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276" yWindow="465" windowWidth="20505" windowHeight="17535" activeTab="0"/>
  </bookViews>
  <sheets>
    <sheet name="Checklist" sheetId="1" r:id="rId1"/>
    <sheet name="Sheet2" sheetId="2" r:id="rId2"/>
    <sheet name="Sheet1" sheetId="3" r:id="rId3"/>
  </sheets>
  <definedNames>
    <definedName name="_xlnm.Print_Area" localSheetId="0">'Checklist'!$A$1:$F$191</definedName>
  </definedNames>
  <calcPr fullCalcOnLoad="1"/>
</workbook>
</file>

<file path=xl/sharedStrings.xml><?xml version="1.0" encoding="utf-8"?>
<sst xmlns="http://schemas.openxmlformats.org/spreadsheetml/2006/main" count="823" uniqueCount="560">
  <si>
    <t>Dual Autographs</t>
  </si>
  <si>
    <t>Triple Autographs</t>
  </si>
  <si>
    <t>Topps The Walking Dead Season 6 Trading Cards - Base Cards</t>
  </si>
  <si>
    <t>Topps The Walking Dead Season 6 Trading Cards - Insert Cards</t>
  </si>
  <si>
    <t>Before They Come For Us</t>
  </si>
  <si>
    <t>Doing It Live</t>
  </si>
  <si>
    <t>One More Peanut Butter</t>
  </si>
  <si>
    <t>Who You Are</t>
  </si>
  <si>
    <t>Just the Pizza Guy</t>
  </si>
  <si>
    <t>Road Block</t>
  </si>
  <si>
    <t>Keeping a Secret</t>
  </si>
  <si>
    <t>Idiot</t>
  </si>
  <si>
    <t>Overheard</t>
  </si>
  <si>
    <t>JSS</t>
  </si>
  <si>
    <t>Just Filling In</t>
  </si>
  <si>
    <t>Quick or Slow</t>
  </si>
  <si>
    <t>Carol in Wolf’s Clothing</t>
  </si>
  <si>
    <t>Try</t>
  </si>
  <si>
    <t>Fighting a Way Out</t>
  </si>
  <si>
    <t>Thank You</t>
  </si>
  <si>
    <t>Going Mad</t>
  </si>
  <si>
    <t>Clear</t>
  </si>
  <si>
    <t>Lying in Wait</t>
  </si>
  <si>
    <t>The Cheesemaker</t>
  </si>
  <si>
    <t>Redirection</t>
  </si>
  <si>
    <t>Open the Gate</t>
  </si>
  <si>
    <t>Through the Sewer</t>
  </si>
  <si>
    <t>A New Leader</t>
  </si>
  <si>
    <t>Ambush</t>
  </si>
  <si>
    <t>Separated</t>
  </si>
  <si>
    <t>Good Guy Daryl</t>
  </si>
  <si>
    <t>Howdy, Gentlemen</t>
  </si>
  <si>
    <t>Betrayed</t>
  </si>
  <si>
    <t>Out of Hiding</t>
  </si>
  <si>
    <t>Chasing Enid</t>
  </si>
  <si>
    <t>Get a Grip</t>
  </si>
  <si>
    <t>Crazy Idea</t>
  </si>
  <si>
    <t>Being Stalked</t>
  </si>
  <si>
    <t>Falling Down</t>
  </si>
  <si>
    <t>Climbing to Safety</t>
  </si>
  <si>
    <t>Running Scared</t>
  </si>
  <si>
    <t>Born this Way</t>
  </si>
  <si>
    <t>"Dolor Hic Tibi Proderit Olim"</t>
  </si>
  <si>
    <t>You Gotta Earn It</t>
  </si>
  <si>
    <t>Confrontation</t>
  </si>
  <si>
    <t>Meat Ponchos</t>
  </si>
  <si>
    <t>Who’s Negan?</t>
  </si>
  <si>
    <t>Nibble on That</t>
  </si>
  <si>
    <t>New Plan</t>
  </si>
  <si>
    <t>You’re Still Here</t>
  </si>
  <si>
    <t>Walking Through the Monsters</t>
  </si>
  <si>
    <t>Shot</t>
  </si>
  <si>
    <t>Courage</t>
  </si>
  <si>
    <t>Cavalry</t>
  </si>
  <si>
    <t>Lake of Fire</t>
  </si>
  <si>
    <t>What We Can Do</t>
  </si>
  <si>
    <t>Envy of All Corns</t>
  </si>
  <si>
    <t>Searching for Deanna</t>
  </si>
  <si>
    <t>Looking for Jesus</t>
  </si>
  <si>
    <t>What Do You Know About Us?</t>
  </si>
  <si>
    <t>Law of Averages</t>
  </si>
  <si>
    <t>Proper Burial</t>
  </si>
  <si>
    <t>Finally</t>
  </si>
  <si>
    <t>Crashed</t>
  </si>
  <si>
    <t>We’re With Jesus</t>
  </si>
  <si>
    <t>Trust Us</t>
  </si>
  <si>
    <t>Trade Negotiations</t>
  </si>
  <si>
    <t>What?</t>
  </si>
  <si>
    <t>Carol’s Cookies</t>
  </si>
  <si>
    <t>Kill Them All</t>
  </si>
  <si>
    <t>Choices</t>
  </si>
  <si>
    <t>Why Are You Still Wearing That?</t>
  </si>
  <si>
    <t>Lucky</t>
  </si>
  <si>
    <t>Picking a Head</t>
  </si>
  <si>
    <t>Infiltrating the Compound</t>
  </si>
  <si>
    <t>Fight’s Not Over</t>
  </si>
  <si>
    <t>Nervous Little Bird</t>
  </si>
  <si>
    <t>Choosing Something</t>
  </si>
  <si>
    <t>Fighting Back</t>
  </si>
  <si>
    <t>Afraid</t>
  </si>
  <si>
    <t>Kill Floor</t>
  </si>
  <si>
    <t>Can’t Anymore</t>
  </si>
  <si>
    <t>Tick Tick Click</t>
  </si>
  <si>
    <t>The Apothecary</t>
  </si>
  <si>
    <t>This Way’s Faster</t>
  </si>
  <si>
    <t>Wake… Up</t>
  </si>
  <si>
    <t>Should Have Taken the Long Way</t>
  </si>
  <si>
    <t>I’m Nobody</t>
  </si>
  <si>
    <t>Following the Blood Trail</t>
  </si>
  <si>
    <t>Tracking Dwight</t>
  </si>
  <si>
    <t>People Can Come Back</t>
  </si>
  <si>
    <t>Someone New</t>
  </si>
  <si>
    <t>Captured</t>
  </si>
  <si>
    <t>Hi Daryl</t>
  </si>
  <si>
    <t>Defending the Home Front</t>
  </si>
  <si>
    <t>Real Soon</t>
  </si>
  <si>
    <t>Last Day on Earth</t>
  </si>
  <si>
    <t>Keep Driving</t>
  </si>
  <si>
    <t>You Decide</t>
  </si>
  <si>
    <t>Not Your Turn</t>
  </si>
  <si>
    <t>Final Warning</t>
  </si>
  <si>
    <t>A Few More Miles</t>
  </si>
  <si>
    <t>Full Boat</t>
  </si>
  <si>
    <t>Eenie, Meenie</t>
  </si>
  <si>
    <t>Character Cards</t>
  </si>
  <si>
    <t>C-1</t>
  </si>
  <si>
    <t>C-2</t>
  </si>
  <si>
    <t>C-3</t>
  </si>
  <si>
    <t>C-4</t>
  </si>
  <si>
    <t>C-5</t>
  </si>
  <si>
    <t>C-6</t>
  </si>
  <si>
    <t>C-7</t>
  </si>
  <si>
    <t>C-8</t>
  </si>
  <si>
    <t>C-9</t>
  </si>
  <si>
    <t>C-10</t>
  </si>
  <si>
    <t>C-11</t>
  </si>
  <si>
    <t>C-12</t>
  </si>
  <si>
    <t>C-13</t>
  </si>
  <si>
    <t>C-14</t>
  </si>
  <si>
    <t>C-15</t>
  </si>
  <si>
    <t>C-16</t>
  </si>
  <si>
    <t>C-17</t>
  </si>
  <si>
    <t>C-18</t>
  </si>
  <si>
    <t>C-19</t>
  </si>
  <si>
    <t>C-20</t>
  </si>
  <si>
    <t>Grimes</t>
  </si>
  <si>
    <t>Carl</t>
  </si>
  <si>
    <t>Michonne</t>
  </si>
  <si>
    <t>Daryl</t>
  </si>
  <si>
    <t>Dixon</t>
  </si>
  <si>
    <t>Glenn</t>
  </si>
  <si>
    <t>Rhee</t>
  </si>
  <si>
    <t>Maggie</t>
  </si>
  <si>
    <t>Greene</t>
  </si>
  <si>
    <t>Carol</t>
  </si>
  <si>
    <t>Peletier</t>
  </si>
  <si>
    <t>Morgan</t>
  </si>
  <si>
    <t>Jones</t>
  </si>
  <si>
    <t>Tara</t>
  </si>
  <si>
    <t>Chambler</t>
  </si>
  <si>
    <t>Sasha</t>
  </si>
  <si>
    <t>Williams</t>
  </si>
  <si>
    <t>Abraham</t>
  </si>
  <si>
    <t>Ford</t>
  </si>
  <si>
    <t>Rosita</t>
  </si>
  <si>
    <t>Espinosa</t>
  </si>
  <si>
    <t>Eugene</t>
  </si>
  <si>
    <t>Porter</t>
  </si>
  <si>
    <t>Aaron</t>
  </si>
  <si>
    <t>Deanna</t>
  </si>
  <si>
    <t>Monroe</t>
  </si>
  <si>
    <t>Enid</t>
  </si>
  <si>
    <t>Jessie</t>
  </si>
  <si>
    <t>Anderson</t>
  </si>
  <si>
    <t>Paul "Jesus"</t>
  </si>
  <si>
    <t>Rovia</t>
  </si>
  <si>
    <t>Negan</t>
  </si>
  <si>
    <t>Rick Grimes</t>
  </si>
  <si>
    <t>Carl Grimes</t>
  </si>
  <si>
    <t>Daryl Dixon</t>
  </si>
  <si>
    <t>Glenn Rhee</t>
  </si>
  <si>
    <t>Maggie Greene</t>
  </si>
  <si>
    <t>Carol Peletier</t>
  </si>
  <si>
    <t>Morgan Jones</t>
  </si>
  <si>
    <t>Tara Chambler</t>
  </si>
  <si>
    <t>Sasha Williams</t>
  </si>
  <si>
    <t>Abraham Ford</t>
  </si>
  <si>
    <t>Rosita Espinosa</t>
  </si>
  <si>
    <t>Eugene Porter</t>
  </si>
  <si>
    <t>Gabriel Stokes</t>
  </si>
  <si>
    <t>Deanna Monroe</t>
  </si>
  <si>
    <t>Jessie Anderson</t>
  </si>
  <si>
    <t>Paul "Jesus" Rovia</t>
  </si>
  <si>
    <t>W-1</t>
  </si>
  <si>
    <t>W-2</t>
  </si>
  <si>
    <t>W-3</t>
  </si>
  <si>
    <t>W-4</t>
  </si>
  <si>
    <t>W-5</t>
  </si>
  <si>
    <t>W-6</t>
  </si>
  <si>
    <t>W-7</t>
  </si>
  <si>
    <t>W-8</t>
  </si>
  <si>
    <t>W-9</t>
  </si>
  <si>
    <t>W-10</t>
  </si>
  <si>
    <t>Walkers</t>
  </si>
  <si>
    <t>Alexandria</t>
  </si>
  <si>
    <t>The Quarry</t>
  </si>
  <si>
    <t>The Dumpster</t>
  </si>
  <si>
    <t>Eugene's Facility</t>
  </si>
  <si>
    <t>The Jail Cell</t>
  </si>
  <si>
    <t>The Hilltop</t>
  </si>
  <si>
    <t>The Saviors' Compound</t>
  </si>
  <si>
    <t>The Slaughterhouse</t>
  </si>
  <si>
    <t>L-1</t>
  </si>
  <si>
    <t>L-2</t>
  </si>
  <si>
    <t>L-3</t>
  </si>
  <si>
    <t>L-4</t>
  </si>
  <si>
    <t>L-5</t>
  </si>
  <si>
    <t>L-6</t>
  </si>
  <si>
    <t>L-7</t>
  </si>
  <si>
    <t>L-8</t>
  </si>
  <si>
    <t>Chop</t>
  </si>
  <si>
    <t>Locations</t>
  </si>
  <si>
    <t>Eastman</t>
  </si>
  <si>
    <t>Nicholas</t>
  </si>
  <si>
    <t>Bud</t>
  </si>
  <si>
    <t>Sam</t>
  </si>
  <si>
    <t>Wolf</t>
  </si>
  <si>
    <t>M-1</t>
  </si>
  <si>
    <t>M-9</t>
  </si>
  <si>
    <t>M-2</t>
  </si>
  <si>
    <t>M-3</t>
  </si>
  <si>
    <t>M-4</t>
  </si>
  <si>
    <t>M-5</t>
  </si>
  <si>
    <t>M-6</t>
  </si>
  <si>
    <t>M-7</t>
  </si>
  <si>
    <t>M-8</t>
  </si>
  <si>
    <t>Jesse Anderson</t>
  </si>
  <si>
    <t>Sam Anderson</t>
  </si>
  <si>
    <t>Ron Anderson</t>
  </si>
  <si>
    <t>Alpha Wolf</t>
  </si>
  <si>
    <t>Denise Cloyd</t>
  </si>
  <si>
    <t xml:space="preserve"> </t>
  </si>
  <si>
    <t>Rick Grimes &amp; Carl Grimes</t>
  </si>
  <si>
    <t>Glenn Rhee &amp; Maggie Greene</t>
  </si>
  <si>
    <t>Deanna Monroe &amp; Spencer Monroe</t>
  </si>
  <si>
    <t>Jessie Anderson &amp; Sam Anderson</t>
  </si>
  <si>
    <t>Ron Anderson &amp; Sam Anderson</t>
  </si>
  <si>
    <t>Rick Grimes &amp; Jessie Anderson</t>
  </si>
  <si>
    <t xml:space="preserve">Rick Grimes &amp; Michonne </t>
  </si>
  <si>
    <t>Abraham Ford &amp; Rosita Espinosa</t>
  </si>
  <si>
    <t xml:space="preserve">Carl Grimes &amp; Enid </t>
  </si>
  <si>
    <t>Walker</t>
  </si>
  <si>
    <t>Topps The Walking Dead Season 6 Trading Cards - Hit Cards</t>
  </si>
  <si>
    <t>Autographs</t>
  </si>
  <si>
    <t>Norman Reedus</t>
  </si>
  <si>
    <t>Danai Gurira</t>
  </si>
  <si>
    <t>Steven Yeun</t>
  </si>
  <si>
    <t>Chandler Riggs</t>
  </si>
  <si>
    <t>Melissa McBride</t>
  </si>
  <si>
    <t>Sonequa Martin-Green</t>
  </si>
  <si>
    <t>Alanna Masterson</t>
  </si>
  <si>
    <t>Major Dodson</t>
  </si>
  <si>
    <t>Michael Traynor</t>
  </si>
  <si>
    <t>Benedict Samuel</t>
  </si>
  <si>
    <t>Tom Payne</t>
  </si>
  <si>
    <t>Michael Cudlitz</t>
  </si>
  <si>
    <t>Josh McDermitt</t>
  </si>
  <si>
    <t>Christian Serratos</t>
  </si>
  <si>
    <t>Jeffrey Dean Morgan</t>
  </si>
  <si>
    <t>Alexandra Breckenridge</t>
  </si>
  <si>
    <t>Tovah Feldshuh</t>
  </si>
  <si>
    <t>as</t>
  </si>
  <si>
    <t>Jeffrey Dean Morgan as Negan</t>
  </si>
  <si>
    <t>Danai Gurira as Michonne</t>
  </si>
  <si>
    <t>Michael Traynor as Nicholas</t>
  </si>
  <si>
    <t>Norman Reedus as Daryl Dixon</t>
  </si>
  <si>
    <t>Steven Yeun as Glenn Rhee</t>
  </si>
  <si>
    <t>Chandler Riggs as Carl Grimes</t>
  </si>
  <si>
    <t>Melissa McBride as Carol Peletier</t>
  </si>
  <si>
    <t>Sonequa Martin-Green as Sasha Williams</t>
  </si>
  <si>
    <t>Major Dodson as Sam Anderson</t>
  </si>
  <si>
    <t>Benedict Samuel as Alpha Wolf</t>
  </si>
  <si>
    <t>Tom Payne as Paul "Jesus" Rovia</t>
  </si>
  <si>
    <t>Michael Cudlitz as Abraham Ford</t>
  </si>
  <si>
    <t>Josh McDermitt as Eugene Porter</t>
  </si>
  <si>
    <t>Christian Serratos as Rosita Espinosa</t>
  </si>
  <si>
    <t>Alexandra Breckenridge as Jessie Anderson</t>
  </si>
  <si>
    <t>Alanna Masterson as Tara Chambler</t>
  </si>
  <si>
    <t>Tovah Feldshuh as Deanna Monroe</t>
  </si>
  <si>
    <t>Screen-Worn Shirt</t>
  </si>
  <si>
    <t>Screen-Worn Jacket</t>
  </si>
  <si>
    <t>Katelyn Nacon</t>
  </si>
  <si>
    <t>Ross Marquand</t>
  </si>
  <si>
    <t>Norman Reedus &amp; Melissa McBride</t>
  </si>
  <si>
    <t>Michael Cudlitz &amp; Sonequa Martin-Green</t>
  </si>
  <si>
    <t>Josh McDermitt &amp; Christian Serratos</t>
  </si>
  <si>
    <t>Alexandra Breckenridge &amp; Major Dodson</t>
  </si>
  <si>
    <t>Katelyn Nacon &amp; Ross Marquand</t>
  </si>
  <si>
    <t>Tovah Feldshuh &amp; Michael Traynor</t>
  </si>
  <si>
    <t>Chandler Riggs, Danai Gurira &amp; Norman Reedus</t>
  </si>
  <si>
    <t>Michael Cudlitz, Christian Serratos &amp; Sonequa Martin-Green</t>
  </si>
  <si>
    <t>Costume Relic Cards</t>
  </si>
  <si>
    <t>Autographed Costume Relics</t>
  </si>
  <si>
    <t>Dual Costume Relic Cards</t>
  </si>
  <si>
    <t>Walker Brown Pants</t>
  </si>
  <si>
    <t>Walker Khaki Pants</t>
  </si>
  <si>
    <t>Walker Beige Splattered Pants</t>
  </si>
  <si>
    <t>Walker Black Splattered Pants</t>
  </si>
  <si>
    <t>Walker Gray Shirt</t>
  </si>
  <si>
    <t>&amp;</t>
  </si>
  <si>
    <t>Negan &amp; Walker</t>
  </si>
  <si>
    <t>Carol Peletier &amp; Morgan Jones</t>
  </si>
  <si>
    <t>Carol Peletier &amp; Eugene Porter</t>
  </si>
  <si>
    <t>Carl Grimes &amp; Maggie Greene</t>
  </si>
  <si>
    <t>Maggie Greene &amp; Carol Peletier</t>
  </si>
  <si>
    <t>Carol Peletier &amp; Walker</t>
  </si>
  <si>
    <t>Maggie Greene &amp; Walker</t>
  </si>
  <si>
    <t>Michonne &amp; Walker</t>
  </si>
  <si>
    <t>Carl Grimes &amp; Walker</t>
  </si>
  <si>
    <t>Eugene Porter &amp; Walker</t>
  </si>
  <si>
    <t>Morgan Jones &amp; Walker</t>
  </si>
  <si>
    <t>Carl Grimes &amp; Carol Peletier</t>
  </si>
  <si>
    <t>Michonne's Shirt</t>
  </si>
  <si>
    <t>Carl Grimes' Shirt</t>
  </si>
  <si>
    <t>Carol Peletier's Jacket</t>
  </si>
  <si>
    <t>Eugene Porter's Shirt</t>
  </si>
  <si>
    <t>Rosita Espinosa's Shirt</t>
  </si>
  <si>
    <t>Morgan Jones' Jacket</t>
  </si>
  <si>
    <t>Maggie Greene's Shirt</t>
  </si>
  <si>
    <t>Topps The Walking Dead Season 6 Trading Cards - Sketch Card Artists</t>
  </si>
  <si>
    <t>Sketch Card Artists</t>
  </si>
  <si>
    <t>Jason</t>
  </si>
  <si>
    <t>Adams</t>
  </si>
  <si>
    <t>Jennifer</t>
  </si>
  <si>
    <t>Allyn</t>
  </si>
  <si>
    <t>Kyle</t>
  </si>
  <si>
    <t>Babbitt</t>
  </si>
  <si>
    <t>Mike</t>
  </si>
  <si>
    <t>Barnard</t>
  </si>
  <si>
    <t>NORVIERTO P.</t>
  </si>
  <si>
    <t>BASIO</t>
  </si>
  <si>
    <t>Angelina</t>
  </si>
  <si>
    <t>Benedetti</t>
  </si>
  <si>
    <t>jeffrey c.</t>
  </si>
  <si>
    <t>benitez</t>
  </si>
  <si>
    <t>Tina</t>
  </si>
  <si>
    <t>Berardi</t>
  </si>
  <si>
    <t>Josh</t>
  </si>
  <si>
    <t>Bommer</t>
  </si>
  <si>
    <t>Brower</t>
  </si>
  <si>
    <t>Lin Zy</t>
  </si>
  <si>
    <t>Busch</t>
  </si>
  <si>
    <t>Carlos</t>
  </si>
  <si>
    <t>Cabaleiro</t>
  </si>
  <si>
    <t>Neil</t>
  </si>
  <si>
    <t>Camera</t>
  </si>
  <si>
    <t>Jonathan</t>
  </si>
  <si>
    <t>Caustrita</t>
  </si>
  <si>
    <t>Charlie</t>
  </si>
  <si>
    <t>Cody</t>
  </si>
  <si>
    <t>Dan</t>
  </si>
  <si>
    <t>Cooney</t>
  </si>
  <si>
    <t>Jamie</t>
  </si>
  <si>
    <t>Cosley</t>
  </si>
  <si>
    <t>Aston Roy</t>
  </si>
  <si>
    <t>Cover</t>
  </si>
  <si>
    <t>Kaela</t>
  </si>
  <si>
    <t>Croft</t>
  </si>
  <si>
    <t>Curto</t>
  </si>
  <si>
    <t>Ted</t>
  </si>
  <si>
    <t>Dastick Jr.</t>
  </si>
  <si>
    <t>Davies</t>
  </si>
  <si>
    <t>Hayden</t>
  </si>
  <si>
    <t>Davis</t>
  </si>
  <si>
    <t>Pablo</t>
  </si>
  <si>
    <t>Diaz</t>
  </si>
  <si>
    <t>Louise</t>
  </si>
  <si>
    <t>Draper</t>
  </si>
  <si>
    <t>Durden</t>
  </si>
  <si>
    <t>Marcia</t>
  </si>
  <si>
    <t>Dye</t>
  </si>
  <si>
    <t>Brett</t>
  </si>
  <si>
    <t>Farr</t>
  </si>
  <si>
    <t>Corey</t>
  </si>
  <si>
    <t>Galal</t>
  </si>
  <si>
    <t>Bruce</t>
  </si>
  <si>
    <t>Gerlach</t>
  </si>
  <si>
    <t>Patrick</t>
  </si>
  <si>
    <t>Giles</t>
  </si>
  <si>
    <t>Dennis</t>
  </si>
  <si>
    <t>Gortakowski</t>
  </si>
  <si>
    <t>Kevin</t>
  </si>
  <si>
    <t>Graham</t>
  </si>
  <si>
    <t>Jon</t>
  </si>
  <si>
    <t>Gregory</t>
  </si>
  <si>
    <t>Ingrid</t>
  </si>
  <si>
    <t>Hardy</t>
  </si>
  <si>
    <t>Phil</t>
  </si>
  <si>
    <t>Hassewer</t>
  </si>
  <si>
    <t>Chris</t>
  </si>
  <si>
    <t>Henderson</t>
  </si>
  <si>
    <t>Jessica</t>
  </si>
  <si>
    <t>Hickman</t>
  </si>
  <si>
    <t>Brad</t>
  </si>
  <si>
    <t>Hudson</t>
  </si>
  <si>
    <t>Alex</t>
  </si>
  <si>
    <t>Iniguez</t>
  </si>
  <si>
    <t>Mohammed</t>
  </si>
  <si>
    <t>Jilani</t>
  </si>
  <si>
    <t>Robert</t>
  </si>
  <si>
    <t>Jimenez</t>
  </si>
  <si>
    <t>Frank</t>
  </si>
  <si>
    <t>Kadar</t>
  </si>
  <si>
    <t>Danny</t>
  </si>
  <si>
    <t>Kidwell</t>
  </si>
  <si>
    <t>Achilleas</t>
  </si>
  <si>
    <t>Kokkinakis</t>
  </si>
  <si>
    <t>Brian</t>
  </si>
  <si>
    <t>Kong</t>
  </si>
  <si>
    <t>Elfie</t>
  </si>
  <si>
    <t>Lebouleux</t>
  </si>
  <si>
    <t>Eric</t>
  </si>
  <si>
    <t>Lehtonen</t>
  </si>
  <si>
    <t>Liell</t>
  </si>
  <si>
    <t>Lak</t>
  </si>
  <si>
    <t>Lim</t>
  </si>
  <si>
    <t>Andrew</t>
  </si>
  <si>
    <t>Lopez</t>
  </si>
  <si>
    <t>Alfredo</t>
  </si>
  <si>
    <t>Lopez Jr</t>
  </si>
  <si>
    <t>Jordan</t>
  </si>
  <si>
    <t>Maison</t>
  </si>
  <si>
    <t>Jay</t>
  </si>
  <si>
    <t>Manchand</t>
  </si>
  <si>
    <t>Mark</t>
  </si>
  <si>
    <t>Mangum</t>
  </si>
  <si>
    <t>Justin</t>
  </si>
  <si>
    <t>Mauk</t>
  </si>
  <si>
    <t>Shane</t>
  </si>
  <si>
    <t>McCormack</t>
  </si>
  <si>
    <t>Meeks</t>
  </si>
  <si>
    <t>Jim</t>
  </si>
  <si>
    <t>Mehsling</t>
  </si>
  <si>
    <t>Solly</t>
  </si>
  <si>
    <t>Mohamed</t>
  </si>
  <si>
    <t>Rich</t>
  </si>
  <si>
    <t>Molinelli</t>
  </si>
  <si>
    <t>Marsha</t>
  </si>
  <si>
    <t>Parkins</t>
  </si>
  <si>
    <t>Daniel</t>
  </si>
  <si>
    <t>Parsons</t>
  </si>
  <si>
    <t>Don</t>
  </si>
  <si>
    <t>Pedicini Jr.</t>
  </si>
  <si>
    <t>Kris</t>
  </si>
  <si>
    <t>Penix</t>
  </si>
  <si>
    <t>Darrin</t>
  </si>
  <si>
    <t>Pepe</t>
  </si>
  <si>
    <t>Steve</t>
  </si>
  <si>
    <t>Potter</t>
  </si>
  <si>
    <t>Tim</t>
  </si>
  <si>
    <t>Proctor</t>
  </si>
  <si>
    <t>Bill</t>
  </si>
  <si>
    <t>Pulkovski</t>
  </si>
  <si>
    <t>Brendan</t>
  </si>
  <si>
    <t>Purchase</t>
  </si>
  <si>
    <t>Cathy</t>
  </si>
  <si>
    <t>Razim</t>
  </si>
  <si>
    <t>Ray</t>
  </si>
  <si>
    <t>Richardson</t>
  </si>
  <si>
    <t>Shay</t>
  </si>
  <si>
    <t>Shaow</t>
  </si>
  <si>
    <t>Siong</t>
  </si>
  <si>
    <t>Anthony</t>
  </si>
  <si>
    <t>Skubis</t>
  </si>
  <si>
    <t>John</t>
  </si>
  <si>
    <t>Sloboda</t>
  </si>
  <si>
    <t>Tod</t>
  </si>
  <si>
    <t>Smith</t>
  </si>
  <si>
    <t>Sobol</t>
  </si>
  <si>
    <t>Matt</t>
  </si>
  <si>
    <t>Stewart</t>
  </si>
  <si>
    <t>Stephanie</t>
  </si>
  <si>
    <t>Swanger</t>
  </si>
  <si>
    <t>West</t>
  </si>
  <si>
    <t>Kevin P.</t>
  </si>
  <si>
    <t>Clinton</t>
  </si>
  <si>
    <t>Yeager</t>
  </si>
  <si>
    <t>Jason Adams</t>
  </si>
  <si>
    <t>Jennifer Allyn</t>
  </si>
  <si>
    <t>Kyle Babbitt</t>
  </si>
  <si>
    <t>Mike Barnard</t>
  </si>
  <si>
    <t>Angelina Benedetti</t>
  </si>
  <si>
    <t>Tina Berardi</t>
  </si>
  <si>
    <t>Josh Bommer</t>
  </si>
  <si>
    <t>Jason Brower</t>
  </si>
  <si>
    <t>Lin Zy Busch</t>
  </si>
  <si>
    <t>Carlos Cabaleiro</t>
  </si>
  <si>
    <t>Neil Camera</t>
  </si>
  <si>
    <t>Jonathan Caustrita</t>
  </si>
  <si>
    <t>Charlie Cody</t>
  </si>
  <si>
    <t>Dan Cooney</t>
  </si>
  <si>
    <t>Jamie Cosley</t>
  </si>
  <si>
    <t>Aston Roy Cover</t>
  </si>
  <si>
    <t>Kaela Croft</t>
  </si>
  <si>
    <t>Dan Curto</t>
  </si>
  <si>
    <t>Ted Dastick Jr.</t>
  </si>
  <si>
    <t>Jason Davies</t>
  </si>
  <si>
    <t>Hayden Davis</t>
  </si>
  <si>
    <t>Pablo Diaz</t>
  </si>
  <si>
    <t>Louise Draper</t>
  </si>
  <si>
    <t>Jason Durden</t>
  </si>
  <si>
    <t>Marcia Dye</t>
  </si>
  <si>
    <t>Brett Farr</t>
  </si>
  <si>
    <t>Norvierto P. Basio</t>
  </si>
  <si>
    <t>Jeffrey C. Benitez</t>
  </si>
  <si>
    <t>Corey Galal</t>
  </si>
  <si>
    <t>Bruce Gerlach</t>
  </si>
  <si>
    <t>Patrick Giles</t>
  </si>
  <si>
    <t>Dennis Gortakowski</t>
  </si>
  <si>
    <t>Kevin Graham</t>
  </si>
  <si>
    <t>Jon Gregory</t>
  </si>
  <si>
    <t>Ingrid Hardy</t>
  </si>
  <si>
    <t>Phil Hassewer</t>
  </si>
  <si>
    <t>Chris Henderson</t>
  </si>
  <si>
    <t>Jessica Hickman</t>
  </si>
  <si>
    <t>Brad Hudson</t>
  </si>
  <si>
    <t>Alex Iniguez</t>
  </si>
  <si>
    <t>Mohammed Jilani</t>
  </si>
  <si>
    <t>Robert Jimenez</t>
  </si>
  <si>
    <t>Frank Kadar</t>
  </si>
  <si>
    <t>Danny Kidwell</t>
  </si>
  <si>
    <t>Achilleas Kokkinakis</t>
  </si>
  <si>
    <t>Brian Kong</t>
  </si>
  <si>
    <t>Elfie Lebouleux</t>
  </si>
  <si>
    <t>Eric Lehtonen</t>
  </si>
  <si>
    <t>Kevin Liell</t>
  </si>
  <si>
    <t>Lak Lim</t>
  </si>
  <si>
    <t>Andrew Lopez</t>
  </si>
  <si>
    <t>Alfredo Lopez Jr</t>
  </si>
  <si>
    <t>Jordan Maison</t>
  </si>
  <si>
    <t>Jay Manchand</t>
  </si>
  <si>
    <t>Mark Mangum</t>
  </si>
  <si>
    <t>Justin Mauk</t>
  </si>
  <si>
    <t>Shane McCormack</t>
  </si>
  <si>
    <t>Chris Meeks</t>
  </si>
  <si>
    <t>Jim Mehsling</t>
  </si>
  <si>
    <t>Solly Mohamed</t>
  </si>
  <si>
    <t>Rich Molinelli</t>
  </si>
  <si>
    <t>Marsha Parkins</t>
  </si>
  <si>
    <t>Daniel Parsons</t>
  </si>
  <si>
    <t>Don Pedicini Jr.</t>
  </si>
  <si>
    <t>Kris Penix</t>
  </si>
  <si>
    <t>Darrin Pepe</t>
  </si>
  <si>
    <t>Steve Potter</t>
  </si>
  <si>
    <t>Tim Proctor</t>
  </si>
  <si>
    <t>Bill Pulkovski</t>
  </si>
  <si>
    <t>Brendan Purchase</t>
  </si>
  <si>
    <t>Cathy Razim</t>
  </si>
  <si>
    <t>Ray Richardson</t>
  </si>
  <si>
    <t>Tim Shay</t>
  </si>
  <si>
    <t>Shaow Siong</t>
  </si>
  <si>
    <t>Anthony Skubis</t>
  </si>
  <si>
    <t>John Sloboda</t>
  </si>
  <si>
    <t>Tod Smith</t>
  </si>
  <si>
    <t>Jason Sobol</t>
  </si>
  <si>
    <t>Matt Stewart</t>
  </si>
  <si>
    <t>Stephanie Swanger</t>
  </si>
  <si>
    <t>Chris West</t>
  </si>
  <si>
    <t>Kevin P. West</t>
  </si>
  <si>
    <t>Clinton Yeager</t>
  </si>
  <si>
    <t>Ties That Bind (WALMART ONLY)</t>
  </si>
  <si>
    <t>In-Memoriam (TARGET ONLY)</t>
  </si>
  <si>
    <t>Negan's Pants (WALMART ONLY)</t>
  </si>
  <si>
    <t>Walker Relic Cards (WALMART ONLY)</t>
  </si>
  <si>
    <t>Negan Dual Relic Cards (WALMART ONLY)</t>
  </si>
  <si>
    <t>Negan &amp; Carol Peletier</t>
  </si>
  <si>
    <t>Negan &amp; Maggie Greene</t>
  </si>
  <si>
    <t>Negan &amp; Carl Grimes</t>
  </si>
  <si>
    <t>Negan &amp; Eugene Porter</t>
  </si>
  <si>
    <t>Negan &amp; Michonne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</si>
</sst>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_);[Red]\(&quot;$&quot;#,##0.0\)"/>
    <numFmt numFmtId="173" formatCode="&quot;$&quot;#,##0"/>
    <numFmt numFmtId="174" formatCode="&quot;$&quot;#,##0.00"/>
    <numFmt numFmtId="175" formatCode="&quot;$&quot;#,##0.000"/>
    <numFmt numFmtId="176" formatCode="&quot;$&quot;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0"/>
      <color indexed="8"/>
      <name val="Verdana"/>
      <family val="0"/>
    </font>
    <font>
      <b/>
      <sz val="8"/>
      <color indexed="8"/>
      <name val="Arial"/>
      <family val="2"/>
    </font>
    <font>
      <b/>
      <u val="single"/>
      <sz val="10"/>
      <color indexed="8"/>
      <name val="Verdana"/>
      <family val="0"/>
    </font>
    <font>
      <b/>
      <sz val="11"/>
      <color indexed="8"/>
      <name val="Calibri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sz val="12"/>
      <color indexed="8"/>
      <name val="Calibri"/>
      <family val="2"/>
    </font>
    <font>
      <sz val="12"/>
      <name val="Calibri"/>
      <family val="0"/>
    </font>
    <font>
      <sz val="10"/>
      <name val="Verdana"/>
      <family val="2"/>
    </font>
    <font>
      <b/>
      <u val="single"/>
      <sz val="11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5"/>
      <color indexed="8"/>
      <name val="Verdana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1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Verdana"/>
      <family val="2"/>
    </font>
    <font>
      <sz val="12"/>
      <color indexed="62"/>
      <name val="Calibri"/>
      <family val="2"/>
    </font>
    <font>
      <sz val="12"/>
      <color indexed="11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Verdana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 vertical="center"/>
      <protection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00"/>
      <rgbColor rgb="00FF6600"/>
      <rgbColor rgb="0066666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38100</xdr:rowOff>
    </xdr:from>
    <xdr:to>
      <xdr:col>5</xdr:col>
      <xdr:colOff>2143125</xdr:colOff>
      <xdr:row>6</xdr:row>
      <xdr:rowOff>419100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8100"/>
          <a:ext cx="76771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48</xdr:row>
      <xdr:rowOff>28575</xdr:rowOff>
    </xdr:from>
    <xdr:to>
      <xdr:col>5</xdr:col>
      <xdr:colOff>2143125</xdr:colOff>
      <xdr:row>54</xdr:row>
      <xdr:rowOff>409575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801100"/>
          <a:ext cx="76771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98</xdr:row>
      <xdr:rowOff>28575</xdr:rowOff>
    </xdr:from>
    <xdr:to>
      <xdr:col>5</xdr:col>
      <xdr:colOff>2181225</xdr:colOff>
      <xdr:row>104</xdr:row>
      <xdr:rowOff>409575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8507075"/>
          <a:ext cx="76771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152</xdr:row>
      <xdr:rowOff>38100</xdr:rowOff>
    </xdr:from>
    <xdr:to>
      <xdr:col>5</xdr:col>
      <xdr:colOff>2200275</xdr:colOff>
      <xdr:row>158</xdr:row>
      <xdr:rowOff>419100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28889325"/>
          <a:ext cx="76771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66675</xdr:rowOff>
    </xdr:from>
    <xdr:to>
      <xdr:col>1</xdr:col>
      <xdr:colOff>371475</xdr:colOff>
      <xdr:row>2</xdr:row>
      <xdr:rowOff>76200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66675"/>
          <a:ext cx="695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47</xdr:row>
      <xdr:rowOff>76200</xdr:rowOff>
    </xdr:from>
    <xdr:to>
      <xdr:col>1</xdr:col>
      <xdr:colOff>371475</xdr:colOff>
      <xdr:row>49</xdr:row>
      <xdr:rowOff>85725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8686800"/>
          <a:ext cx="695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97</xdr:row>
      <xdr:rowOff>76200</xdr:rowOff>
    </xdr:from>
    <xdr:to>
      <xdr:col>1</xdr:col>
      <xdr:colOff>352425</xdr:colOff>
      <xdr:row>99</xdr:row>
      <xdr:rowOff>85725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8392775"/>
          <a:ext cx="6858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151</xdr:row>
      <xdr:rowOff>76200</xdr:rowOff>
    </xdr:from>
    <xdr:to>
      <xdr:col>1</xdr:col>
      <xdr:colOff>352425</xdr:colOff>
      <xdr:row>153</xdr:row>
      <xdr:rowOff>85725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8765500"/>
          <a:ext cx="6858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0"/>
  <sheetViews>
    <sheetView tabSelected="1" zoomScale="130" zoomScaleNormal="130" zoomScalePageLayoutView="0" workbookViewId="0" topLeftCell="A106">
      <selection activeCell="A130" sqref="A130"/>
    </sheetView>
  </sheetViews>
  <sheetFormatPr defaultColWidth="8.875" defaultRowHeight="12.75"/>
  <cols>
    <col min="1" max="1" width="5.875" style="0" customWidth="1"/>
    <col min="2" max="2" width="31.50390625" style="0" customWidth="1"/>
    <col min="3" max="3" width="5.875" style="0" customWidth="1"/>
    <col min="4" max="4" width="31.50390625" style="0" customWidth="1"/>
    <col min="5" max="5" width="5.875" style="0" customWidth="1"/>
    <col min="6" max="6" width="31.50390625" style="0" customWidth="1"/>
  </cols>
  <sheetData>
    <row r="1" spans="1:2" ht="12.75">
      <c r="A1" s="1"/>
      <c r="B1" s="3"/>
    </row>
    <row r="5" ht="12.75">
      <c r="F5" s="4"/>
    </row>
    <row r="6" ht="51.75" customHeight="1"/>
    <row r="7" ht="36" customHeight="1"/>
    <row r="8" spans="1:6" ht="29.25" customHeight="1">
      <c r="A8" s="13" t="s">
        <v>2</v>
      </c>
      <c r="B8" s="13"/>
      <c r="C8" s="13"/>
      <c r="D8" s="13"/>
      <c r="E8" s="13"/>
      <c r="F8" s="13"/>
    </row>
    <row r="9" ht="12.75" customHeight="1"/>
    <row r="10" spans="1:6" ht="12.75">
      <c r="A10" s="1">
        <v>1</v>
      </c>
      <c r="B10" s="2" t="s">
        <v>4</v>
      </c>
      <c r="C10" s="1">
        <v>34</v>
      </c>
      <c r="D10" s="2" t="s">
        <v>37</v>
      </c>
      <c r="E10" s="1">
        <v>67</v>
      </c>
      <c r="F10" s="2" t="s">
        <v>70</v>
      </c>
    </row>
    <row r="11" spans="1:6" ht="12.75">
      <c r="A11" s="1">
        <v>2</v>
      </c>
      <c r="B11" s="2" t="s">
        <v>5</v>
      </c>
      <c r="C11" s="1">
        <v>35</v>
      </c>
      <c r="D11" s="2" t="s">
        <v>38</v>
      </c>
      <c r="E11" s="1">
        <v>68</v>
      </c>
      <c r="F11" s="2" t="s">
        <v>71</v>
      </c>
    </row>
    <row r="12" spans="1:6" ht="12.75">
      <c r="A12" s="1">
        <v>3</v>
      </c>
      <c r="B12" s="2" t="s">
        <v>6</v>
      </c>
      <c r="C12" s="1">
        <v>36</v>
      </c>
      <c r="D12" s="2" t="s">
        <v>39</v>
      </c>
      <c r="E12" s="1">
        <v>69</v>
      </c>
      <c r="F12" s="2" t="s">
        <v>72</v>
      </c>
    </row>
    <row r="13" spans="1:6" ht="12.75">
      <c r="A13" s="1">
        <v>4</v>
      </c>
      <c r="B13" s="2" t="s">
        <v>7</v>
      </c>
      <c r="C13" s="1">
        <v>37</v>
      </c>
      <c r="D13" s="2" t="s">
        <v>40</v>
      </c>
      <c r="E13" s="1">
        <v>70</v>
      </c>
      <c r="F13" s="2" t="s">
        <v>73</v>
      </c>
    </row>
    <row r="14" spans="1:6" ht="12.75">
      <c r="A14" s="1">
        <v>5</v>
      </c>
      <c r="B14" s="2" t="s">
        <v>8</v>
      </c>
      <c r="C14" s="1">
        <v>38</v>
      </c>
      <c r="D14" s="2" t="s">
        <v>41</v>
      </c>
      <c r="E14" s="1">
        <v>71</v>
      </c>
      <c r="F14" s="2" t="s">
        <v>74</v>
      </c>
    </row>
    <row r="15" spans="1:6" ht="12.75">
      <c r="A15" s="1">
        <v>6</v>
      </c>
      <c r="B15" s="2" t="s">
        <v>9</v>
      </c>
      <c r="C15" s="1">
        <v>39</v>
      </c>
      <c r="D15" s="2" t="s">
        <v>42</v>
      </c>
      <c r="E15" s="1">
        <v>72</v>
      </c>
      <c r="F15" s="2" t="s">
        <v>75</v>
      </c>
    </row>
    <row r="16" spans="1:6" ht="12.75">
      <c r="A16" s="1">
        <v>7</v>
      </c>
      <c r="B16" s="2" t="s">
        <v>10</v>
      </c>
      <c r="C16" s="1">
        <v>40</v>
      </c>
      <c r="D16" s="2" t="s">
        <v>43</v>
      </c>
      <c r="E16" s="1">
        <v>73</v>
      </c>
      <c r="F16" s="2" t="s">
        <v>76</v>
      </c>
    </row>
    <row r="17" spans="1:6" ht="12.75">
      <c r="A17" s="1">
        <v>8</v>
      </c>
      <c r="B17" s="2" t="s">
        <v>11</v>
      </c>
      <c r="C17" s="1">
        <v>41</v>
      </c>
      <c r="D17" s="2" t="s">
        <v>44</v>
      </c>
      <c r="E17" s="1">
        <v>74</v>
      </c>
      <c r="F17" s="2" t="s">
        <v>77</v>
      </c>
    </row>
    <row r="18" spans="1:6" ht="12.75">
      <c r="A18" s="1">
        <v>9</v>
      </c>
      <c r="B18" s="2" t="s">
        <v>12</v>
      </c>
      <c r="C18" s="1">
        <v>42</v>
      </c>
      <c r="D18" s="2" t="s">
        <v>45</v>
      </c>
      <c r="E18" s="1">
        <v>75</v>
      </c>
      <c r="F18" s="2" t="s">
        <v>78</v>
      </c>
    </row>
    <row r="19" spans="1:6" ht="12.75">
      <c r="A19" s="1">
        <v>10</v>
      </c>
      <c r="B19" s="2" t="s">
        <v>13</v>
      </c>
      <c r="C19" s="1">
        <v>43</v>
      </c>
      <c r="D19" s="2" t="s">
        <v>46</v>
      </c>
      <c r="E19" s="1">
        <v>76</v>
      </c>
      <c r="F19" s="2" t="s">
        <v>79</v>
      </c>
    </row>
    <row r="20" spans="1:6" ht="12.75">
      <c r="A20" s="1">
        <v>11</v>
      </c>
      <c r="B20" s="2" t="s">
        <v>14</v>
      </c>
      <c r="C20" s="1">
        <v>44</v>
      </c>
      <c r="D20" s="2" t="s">
        <v>47</v>
      </c>
      <c r="E20" s="1">
        <v>77</v>
      </c>
      <c r="F20" s="2" t="s">
        <v>80</v>
      </c>
    </row>
    <row r="21" spans="1:6" ht="12.75">
      <c r="A21" s="1">
        <v>12</v>
      </c>
      <c r="B21" s="2" t="s">
        <v>15</v>
      </c>
      <c r="C21" s="1">
        <v>45</v>
      </c>
      <c r="D21" s="2" t="s">
        <v>48</v>
      </c>
      <c r="E21" s="1">
        <v>78</v>
      </c>
      <c r="F21" s="2" t="s">
        <v>81</v>
      </c>
    </row>
    <row r="22" spans="1:6" ht="12.75">
      <c r="A22" s="1">
        <v>13</v>
      </c>
      <c r="B22" s="2" t="s">
        <v>16</v>
      </c>
      <c r="C22" s="1">
        <v>46</v>
      </c>
      <c r="D22" s="2" t="s">
        <v>49</v>
      </c>
      <c r="E22" s="1">
        <v>79</v>
      </c>
      <c r="F22" s="2" t="s">
        <v>82</v>
      </c>
    </row>
    <row r="23" spans="1:6" ht="12.75">
      <c r="A23" s="1">
        <v>14</v>
      </c>
      <c r="B23" s="2" t="s">
        <v>17</v>
      </c>
      <c r="C23" s="1">
        <v>47</v>
      </c>
      <c r="D23" s="2" t="s">
        <v>50</v>
      </c>
      <c r="E23" s="1">
        <v>80</v>
      </c>
      <c r="F23" s="2" t="s">
        <v>83</v>
      </c>
    </row>
    <row r="24" spans="1:6" ht="12.75">
      <c r="A24" s="1">
        <v>15</v>
      </c>
      <c r="B24" s="2" t="s">
        <v>18</v>
      </c>
      <c r="C24" s="1">
        <v>48</v>
      </c>
      <c r="D24" s="2" t="s">
        <v>51</v>
      </c>
      <c r="E24" s="1">
        <v>81</v>
      </c>
      <c r="F24" s="2" t="s">
        <v>84</v>
      </c>
    </row>
    <row r="25" spans="1:6" ht="12.75">
      <c r="A25" s="1">
        <v>16</v>
      </c>
      <c r="B25" s="2" t="s">
        <v>19</v>
      </c>
      <c r="C25" s="1">
        <v>49</v>
      </c>
      <c r="D25" s="2" t="s">
        <v>52</v>
      </c>
      <c r="E25" s="1">
        <v>82</v>
      </c>
      <c r="F25" s="2" t="s">
        <v>85</v>
      </c>
    </row>
    <row r="26" spans="1:6" ht="12.75">
      <c r="A26" s="1">
        <v>17</v>
      </c>
      <c r="B26" s="2" t="s">
        <v>20</v>
      </c>
      <c r="C26" s="1">
        <v>50</v>
      </c>
      <c r="D26" s="2" t="s">
        <v>53</v>
      </c>
      <c r="E26" s="1">
        <v>83</v>
      </c>
      <c r="F26" s="2" t="s">
        <v>86</v>
      </c>
    </row>
    <row r="27" spans="1:6" ht="12.75">
      <c r="A27" s="1">
        <v>18</v>
      </c>
      <c r="B27" s="2" t="s">
        <v>21</v>
      </c>
      <c r="C27" s="1">
        <v>51</v>
      </c>
      <c r="D27" s="2" t="s">
        <v>54</v>
      </c>
      <c r="E27" s="1">
        <v>84</v>
      </c>
      <c r="F27" s="2" t="s">
        <v>87</v>
      </c>
    </row>
    <row r="28" spans="1:6" ht="12.75">
      <c r="A28" s="1">
        <v>19</v>
      </c>
      <c r="B28" s="2" t="s">
        <v>22</v>
      </c>
      <c r="C28" s="1">
        <v>52</v>
      </c>
      <c r="D28" s="2" t="s">
        <v>55</v>
      </c>
      <c r="E28" s="1">
        <v>85</v>
      </c>
      <c r="F28" s="2" t="s">
        <v>88</v>
      </c>
    </row>
    <row r="29" spans="1:6" ht="12.75">
      <c r="A29" s="1">
        <v>20</v>
      </c>
      <c r="B29" s="2" t="s">
        <v>23</v>
      </c>
      <c r="C29" s="1">
        <v>53</v>
      </c>
      <c r="D29" s="2" t="s">
        <v>56</v>
      </c>
      <c r="E29" s="1">
        <v>86</v>
      </c>
      <c r="F29" s="2" t="s">
        <v>89</v>
      </c>
    </row>
    <row r="30" spans="1:6" ht="12.75">
      <c r="A30" s="1">
        <v>21</v>
      </c>
      <c r="B30" s="2" t="s">
        <v>24</v>
      </c>
      <c r="C30" s="1">
        <v>54</v>
      </c>
      <c r="D30" s="2" t="s">
        <v>57</v>
      </c>
      <c r="E30" s="1">
        <v>87</v>
      </c>
      <c r="F30" s="2" t="s">
        <v>90</v>
      </c>
    </row>
    <row r="31" spans="1:6" ht="12.75">
      <c r="A31" s="1">
        <v>22</v>
      </c>
      <c r="B31" s="2" t="s">
        <v>25</v>
      </c>
      <c r="C31" s="1">
        <v>55</v>
      </c>
      <c r="D31" s="2" t="s">
        <v>58</v>
      </c>
      <c r="E31" s="1">
        <v>88</v>
      </c>
      <c r="F31" s="2" t="s">
        <v>91</v>
      </c>
    </row>
    <row r="32" spans="1:6" ht="12.75">
      <c r="A32" s="1">
        <v>23</v>
      </c>
      <c r="B32" s="2" t="s">
        <v>26</v>
      </c>
      <c r="C32" s="1">
        <v>56</v>
      </c>
      <c r="D32" s="2" t="s">
        <v>59</v>
      </c>
      <c r="E32" s="1">
        <v>89</v>
      </c>
      <c r="F32" s="2" t="s">
        <v>92</v>
      </c>
    </row>
    <row r="33" spans="1:6" ht="12.75">
      <c r="A33" s="1">
        <v>24</v>
      </c>
      <c r="B33" s="2" t="s">
        <v>27</v>
      </c>
      <c r="C33" s="1">
        <v>57</v>
      </c>
      <c r="D33" s="2" t="s">
        <v>60</v>
      </c>
      <c r="E33" s="1">
        <v>90</v>
      </c>
      <c r="F33" s="2" t="s">
        <v>93</v>
      </c>
    </row>
    <row r="34" spans="1:6" ht="12.75">
      <c r="A34" s="1">
        <v>25</v>
      </c>
      <c r="B34" s="2" t="s">
        <v>28</v>
      </c>
      <c r="C34" s="1">
        <v>58</v>
      </c>
      <c r="D34" s="2" t="s">
        <v>61</v>
      </c>
      <c r="E34" s="1">
        <v>91</v>
      </c>
      <c r="F34" s="2" t="s">
        <v>94</v>
      </c>
    </row>
    <row r="35" spans="1:6" ht="12.75">
      <c r="A35" s="1">
        <v>26</v>
      </c>
      <c r="B35" s="2" t="s">
        <v>29</v>
      </c>
      <c r="C35" s="1">
        <v>59</v>
      </c>
      <c r="D35" s="2" t="s">
        <v>62</v>
      </c>
      <c r="E35" s="1">
        <v>92</v>
      </c>
      <c r="F35" s="2" t="s">
        <v>95</v>
      </c>
    </row>
    <row r="36" spans="1:6" ht="12.75">
      <c r="A36" s="1">
        <v>27</v>
      </c>
      <c r="B36" s="2" t="s">
        <v>30</v>
      </c>
      <c r="C36" s="1">
        <v>60</v>
      </c>
      <c r="D36" s="2" t="s">
        <v>63</v>
      </c>
      <c r="E36" s="1">
        <v>93</v>
      </c>
      <c r="F36" s="2" t="s">
        <v>96</v>
      </c>
    </row>
    <row r="37" spans="1:6" ht="12.75">
      <c r="A37" s="1">
        <v>28</v>
      </c>
      <c r="B37" s="2" t="s">
        <v>31</v>
      </c>
      <c r="C37" s="1">
        <v>61</v>
      </c>
      <c r="D37" s="2" t="s">
        <v>64</v>
      </c>
      <c r="E37" s="1">
        <v>94</v>
      </c>
      <c r="F37" s="2" t="s">
        <v>97</v>
      </c>
    </row>
    <row r="38" spans="1:6" ht="12.75">
      <c r="A38" s="1">
        <v>29</v>
      </c>
      <c r="B38" s="2" t="s">
        <v>32</v>
      </c>
      <c r="C38" s="1">
        <v>62</v>
      </c>
      <c r="D38" s="2" t="s">
        <v>65</v>
      </c>
      <c r="E38" s="1">
        <v>95</v>
      </c>
      <c r="F38" s="2" t="s">
        <v>98</v>
      </c>
    </row>
    <row r="39" spans="1:6" ht="12.75">
      <c r="A39" s="1">
        <v>30</v>
      </c>
      <c r="B39" s="2" t="s">
        <v>33</v>
      </c>
      <c r="C39" s="1">
        <v>63</v>
      </c>
      <c r="D39" s="2" t="s">
        <v>66</v>
      </c>
      <c r="E39" s="1">
        <v>96</v>
      </c>
      <c r="F39" s="2" t="s">
        <v>99</v>
      </c>
    </row>
    <row r="40" spans="1:6" ht="12.75">
      <c r="A40" s="1">
        <v>31</v>
      </c>
      <c r="B40" s="2" t="s">
        <v>34</v>
      </c>
      <c r="C40" s="1">
        <v>64</v>
      </c>
      <c r="D40" s="2" t="s">
        <v>67</v>
      </c>
      <c r="E40" s="1">
        <v>97</v>
      </c>
      <c r="F40" s="2" t="s">
        <v>100</v>
      </c>
    </row>
    <row r="41" spans="1:6" ht="12.75">
      <c r="A41" s="1">
        <v>32</v>
      </c>
      <c r="B41" s="2" t="s">
        <v>35</v>
      </c>
      <c r="C41" s="1">
        <v>65</v>
      </c>
      <c r="D41" s="2" t="s">
        <v>68</v>
      </c>
      <c r="E41" s="1">
        <v>98</v>
      </c>
      <c r="F41" s="2" t="s">
        <v>101</v>
      </c>
    </row>
    <row r="42" spans="1:6" ht="12.75">
      <c r="A42" s="1">
        <v>33</v>
      </c>
      <c r="B42" s="2" t="s">
        <v>36</v>
      </c>
      <c r="C42" s="1">
        <v>66</v>
      </c>
      <c r="D42" s="2" t="s">
        <v>69</v>
      </c>
      <c r="E42" s="1">
        <v>99</v>
      </c>
      <c r="F42" s="2" t="s">
        <v>102</v>
      </c>
    </row>
    <row r="43" spans="1:6" ht="12.75">
      <c r="A43" s="1"/>
      <c r="B43" s="2"/>
      <c r="C43" s="1"/>
      <c r="D43" s="2"/>
      <c r="E43" s="1">
        <v>100</v>
      </c>
      <c r="F43" s="2" t="s">
        <v>103</v>
      </c>
    </row>
    <row r="44" spans="1:6" ht="12.75">
      <c r="A44" s="1"/>
      <c r="B44" s="2"/>
      <c r="C44" s="1"/>
      <c r="D44" s="2"/>
      <c r="E44" s="1"/>
      <c r="F44" s="2"/>
    </row>
    <row r="45" spans="1:5" ht="12.75">
      <c r="A45" s="1"/>
      <c r="B45" s="2"/>
      <c r="C45" s="1"/>
      <c r="D45" s="2"/>
      <c r="E45" s="1"/>
    </row>
    <row r="46" spans="1:5" ht="12.75">
      <c r="A46" s="1"/>
      <c r="B46" s="2"/>
      <c r="C46" s="1"/>
      <c r="D46" s="2"/>
      <c r="E46" s="1"/>
    </row>
    <row r="47" spans="1:2" ht="12.75">
      <c r="A47" s="1"/>
      <c r="B47" s="2"/>
    </row>
    <row r="48" ht="12.75">
      <c r="B48" s="2"/>
    </row>
    <row r="49" spans="1:2" ht="12.75">
      <c r="A49" s="1"/>
      <c r="B49" s="2"/>
    </row>
    <row r="50" ht="12.75">
      <c r="B50" s="2"/>
    </row>
    <row r="53" ht="12.75">
      <c r="F53" s="4"/>
    </row>
    <row r="54" ht="51.75" customHeight="1"/>
    <row r="55" ht="36" customHeight="1"/>
    <row r="56" spans="1:6" ht="29.25" customHeight="1">
      <c r="A56" s="13" t="s">
        <v>3</v>
      </c>
      <c r="B56" s="13"/>
      <c r="C56" s="13"/>
      <c r="D56" s="13"/>
      <c r="E56" s="13"/>
      <c r="F56" s="13"/>
    </row>
    <row r="57" ht="12.75" customHeight="1"/>
    <row r="58" spans="1:5" ht="14.25" customHeight="1">
      <c r="A58" s="12" t="s">
        <v>104</v>
      </c>
      <c r="C58" s="12" t="s">
        <v>200</v>
      </c>
      <c r="E58" s="12" t="s">
        <v>551</v>
      </c>
    </row>
    <row r="59" spans="1:6" ht="14.25">
      <c r="A59" s="11" t="s">
        <v>105</v>
      </c>
      <c r="B59" s="10" t="s">
        <v>157</v>
      </c>
      <c r="C59" s="11">
        <v>1</v>
      </c>
      <c r="D59" s="10" t="s">
        <v>157</v>
      </c>
      <c r="E59" s="11" t="s">
        <v>207</v>
      </c>
      <c r="F59" s="10" t="s">
        <v>202</v>
      </c>
    </row>
    <row r="60" spans="1:6" ht="14.25">
      <c r="A60" s="11" t="s">
        <v>106</v>
      </c>
      <c r="B60" s="10" t="s">
        <v>158</v>
      </c>
      <c r="C60" s="11">
        <v>2</v>
      </c>
      <c r="D60" s="10" t="s">
        <v>127</v>
      </c>
      <c r="E60" s="11" t="s">
        <v>209</v>
      </c>
      <c r="F60" s="10" t="s">
        <v>203</v>
      </c>
    </row>
    <row r="61" spans="1:6" ht="14.25">
      <c r="A61" s="11" t="s">
        <v>107</v>
      </c>
      <c r="B61" s="10" t="s">
        <v>127</v>
      </c>
      <c r="C61" s="11">
        <v>3</v>
      </c>
      <c r="D61" s="10" t="s">
        <v>159</v>
      </c>
      <c r="E61" s="11" t="s">
        <v>210</v>
      </c>
      <c r="F61" s="10" t="s">
        <v>170</v>
      </c>
    </row>
    <row r="62" spans="1:6" ht="14.25">
      <c r="A62" s="11" t="s">
        <v>108</v>
      </c>
      <c r="B62" s="10" t="s">
        <v>159</v>
      </c>
      <c r="C62" s="11">
        <v>4</v>
      </c>
      <c r="D62" s="10" t="s">
        <v>160</v>
      </c>
      <c r="E62" s="11" t="s">
        <v>211</v>
      </c>
      <c r="F62" s="10" t="s">
        <v>204</v>
      </c>
    </row>
    <row r="63" spans="1:6" ht="14.25">
      <c r="A63" s="11" t="s">
        <v>109</v>
      </c>
      <c r="B63" s="10" t="s">
        <v>160</v>
      </c>
      <c r="C63" s="11">
        <v>5</v>
      </c>
      <c r="D63" s="10" t="s">
        <v>161</v>
      </c>
      <c r="E63" s="11" t="s">
        <v>212</v>
      </c>
      <c r="F63" s="10" t="s">
        <v>216</v>
      </c>
    </row>
    <row r="64" spans="1:6" ht="14.25">
      <c r="A64" s="11" t="s">
        <v>110</v>
      </c>
      <c r="B64" s="10" t="s">
        <v>161</v>
      </c>
      <c r="C64" s="11">
        <v>6</v>
      </c>
      <c r="D64" s="10" t="s">
        <v>162</v>
      </c>
      <c r="E64" s="11" t="s">
        <v>213</v>
      </c>
      <c r="F64" s="10" t="s">
        <v>217</v>
      </c>
    </row>
    <row r="65" spans="1:6" ht="14.25">
      <c r="A65" s="11" t="s">
        <v>111</v>
      </c>
      <c r="B65" s="10" t="s">
        <v>162</v>
      </c>
      <c r="C65" s="11">
        <v>7</v>
      </c>
      <c r="D65" s="10" t="s">
        <v>163</v>
      </c>
      <c r="E65" s="11" t="s">
        <v>214</v>
      </c>
      <c r="F65" s="10" t="s">
        <v>218</v>
      </c>
    </row>
    <row r="66" spans="1:6" ht="14.25">
      <c r="A66" s="11" t="s">
        <v>112</v>
      </c>
      <c r="B66" s="10" t="s">
        <v>163</v>
      </c>
      <c r="C66" s="11">
        <v>8</v>
      </c>
      <c r="D66" s="10" t="s">
        <v>166</v>
      </c>
      <c r="E66" s="11" t="s">
        <v>215</v>
      </c>
      <c r="F66" s="10" t="s">
        <v>219</v>
      </c>
    </row>
    <row r="67" spans="1:6" ht="14.25">
      <c r="A67" s="11" t="s">
        <v>113</v>
      </c>
      <c r="B67" s="10" t="s">
        <v>164</v>
      </c>
      <c r="C67" s="11">
        <v>9</v>
      </c>
      <c r="D67" s="10" t="s">
        <v>172</v>
      </c>
      <c r="E67" s="11" t="s">
        <v>208</v>
      </c>
      <c r="F67" s="10" t="s">
        <v>220</v>
      </c>
    </row>
    <row r="68" spans="1:6" ht="14.25">
      <c r="A68" s="11" t="s">
        <v>114</v>
      </c>
      <c r="B68" s="10" t="s">
        <v>165</v>
      </c>
      <c r="C68" s="11">
        <v>10</v>
      </c>
      <c r="D68" s="10" t="s">
        <v>156</v>
      </c>
      <c r="E68" s="11"/>
      <c r="F68" s="10"/>
    </row>
    <row r="69" spans="1:4" ht="14.25">
      <c r="A69" s="11" t="s">
        <v>115</v>
      </c>
      <c r="B69" s="10" t="s">
        <v>166</v>
      </c>
      <c r="C69" s="11"/>
      <c r="D69" s="10"/>
    </row>
    <row r="70" spans="1:5" ht="14.25">
      <c r="A70" s="11" t="s">
        <v>116</v>
      </c>
      <c r="B70" s="10" t="s">
        <v>167</v>
      </c>
      <c r="C70" s="12" t="s">
        <v>201</v>
      </c>
      <c r="E70" s="12" t="s">
        <v>183</v>
      </c>
    </row>
    <row r="71" spans="1:6" ht="14.25">
      <c r="A71" s="11" t="s">
        <v>117</v>
      </c>
      <c r="B71" s="10" t="s">
        <v>168</v>
      </c>
      <c r="C71" s="11" t="s">
        <v>192</v>
      </c>
      <c r="D71" s="10" t="s">
        <v>184</v>
      </c>
      <c r="E71" s="11" t="s">
        <v>173</v>
      </c>
      <c r="F71" s="10" t="s">
        <v>231</v>
      </c>
    </row>
    <row r="72" spans="1:6" ht="14.25">
      <c r="A72" s="11" t="s">
        <v>118</v>
      </c>
      <c r="B72" s="10" t="s">
        <v>169</v>
      </c>
      <c r="C72" s="11" t="s">
        <v>193</v>
      </c>
      <c r="D72" s="10" t="s">
        <v>185</v>
      </c>
      <c r="E72" s="11" t="s">
        <v>174</v>
      </c>
      <c r="F72" s="10" t="s">
        <v>231</v>
      </c>
    </row>
    <row r="73" spans="1:6" ht="14.25">
      <c r="A73" s="11" t="s">
        <v>119</v>
      </c>
      <c r="B73" s="10" t="s">
        <v>148</v>
      </c>
      <c r="C73" s="11" t="s">
        <v>194</v>
      </c>
      <c r="D73" s="10" t="s">
        <v>186</v>
      </c>
      <c r="E73" s="11" t="s">
        <v>175</v>
      </c>
      <c r="F73" s="10" t="s">
        <v>231</v>
      </c>
    </row>
    <row r="74" spans="1:6" ht="14.25">
      <c r="A74" s="11" t="s">
        <v>120</v>
      </c>
      <c r="B74" s="10" t="s">
        <v>170</v>
      </c>
      <c r="C74" s="11" t="s">
        <v>195</v>
      </c>
      <c r="D74" s="10" t="s">
        <v>187</v>
      </c>
      <c r="E74" s="11" t="s">
        <v>176</v>
      </c>
      <c r="F74" s="10" t="s">
        <v>231</v>
      </c>
    </row>
    <row r="75" spans="1:6" ht="14.25">
      <c r="A75" s="11" t="s">
        <v>121</v>
      </c>
      <c r="B75" s="10" t="s">
        <v>151</v>
      </c>
      <c r="C75" s="11" t="s">
        <v>196</v>
      </c>
      <c r="D75" s="10" t="s">
        <v>188</v>
      </c>
      <c r="E75" s="11" t="s">
        <v>177</v>
      </c>
      <c r="F75" s="10" t="s">
        <v>231</v>
      </c>
    </row>
    <row r="76" spans="1:6" ht="14.25">
      <c r="A76" s="11" t="s">
        <v>122</v>
      </c>
      <c r="B76" s="10" t="s">
        <v>171</v>
      </c>
      <c r="C76" s="11" t="s">
        <v>197</v>
      </c>
      <c r="D76" s="10" t="s">
        <v>189</v>
      </c>
      <c r="E76" s="11" t="s">
        <v>178</v>
      </c>
      <c r="F76" s="10" t="s">
        <v>231</v>
      </c>
    </row>
    <row r="77" spans="1:6" ht="14.25">
      <c r="A77" s="11" t="s">
        <v>123</v>
      </c>
      <c r="B77" s="10" t="s">
        <v>172</v>
      </c>
      <c r="C77" s="11" t="s">
        <v>198</v>
      </c>
      <c r="D77" s="10" t="s">
        <v>190</v>
      </c>
      <c r="E77" s="11" t="s">
        <v>179</v>
      </c>
      <c r="F77" s="10" t="s">
        <v>231</v>
      </c>
    </row>
    <row r="78" spans="1:6" ht="14.25">
      <c r="A78" s="11" t="s">
        <v>124</v>
      </c>
      <c r="B78" s="10" t="s">
        <v>156</v>
      </c>
      <c r="C78" s="11" t="s">
        <v>199</v>
      </c>
      <c r="D78" s="10" t="s">
        <v>191</v>
      </c>
      <c r="E78" s="11" t="s">
        <v>180</v>
      </c>
      <c r="F78" s="10" t="s">
        <v>231</v>
      </c>
    </row>
    <row r="79" spans="1:6" ht="14.25">
      <c r="A79" s="11"/>
      <c r="B79" s="10"/>
      <c r="E79" s="11" t="s">
        <v>181</v>
      </c>
      <c r="F79" s="10" t="s">
        <v>231</v>
      </c>
    </row>
    <row r="80" spans="1:6" ht="14.25">
      <c r="A80" s="12" t="s">
        <v>550</v>
      </c>
      <c r="E80" s="11" t="s">
        <v>182</v>
      </c>
      <c r="F80" s="10" t="s">
        <v>231</v>
      </c>
    </row>
    <row r="81" spans="1:2" ht="14.25">
      <c r="A81" s="11" t="s">
        <v>207</v>
      </c>
      <c r="B81" s="10" t="s">
        <v>222</v>
      </c>
    </row>
    <row r="82" spans="1:4" ht="14.25">
      <c r="A82" s="11" t="s">
        <v>209</v>
      </c>
      <c r="B82" s="10" t="s">
        <v>223</v>
      </c>
      <c r="C82" s="11"/>
      <c r="D82" s="10"/>
    </row>
    <row r="83" spans="1:4" ht="14.25">
      <c r="A83" s="11" t="s">
        <v>210</v>
      </c>
      <c r="B83" s="10" t="s">
        <v>224</v>
      </c>
      <c r="C83" s="11"/>
      <c r="D83" s="10"/>
    </row>
    <row r="84" spans="1:4" ht="14.25">
      <c r="A84" s="11" t="s">
        <v>211</v>
      </c>
      <c r="B84" s="10" t="s">
        <v>225</v>
      </c>
      <c r="C84" s="11"/>
      <c r="D84" s="10"/>
    </row>
    <row r="85" spans="1:4" ht="14.25">
      <c r="A85" s="11" t="s">
        <v>212</v>
      </c>
      <c r="B85" s="10" t="s">
        <v>226</v>
      </c>
      <c r="C85" s="11"/>
      <c r="D85" s="10"/>
    </row>
    <row r="86" spans="1:4" ht="14.25">
      <c r="A86" s="11" t="s">
        <v>213</v>
      </c>
      <c r="B86" s="10" t="s">
        <v>227</v>
      </c>
      <c r="C86" s="11"/>
      <c r="D86" s="10"/>
    </row>
    <row r="87" spans="1:4" ht="14.25">
      <c r="A87" s="11" t="s">
        <v>214</v>
      </c>
      <c r="B87" s="10" t="s">
        <v>228</v>
      </c>
      <c r="C87" s="11"/>
      <c r="D87" s="10"/>
    </row>
    <row r="88" spans="1:4" ht="14.25">
      <c r="A88" s="11" t="s">
        <v>215</v>
      </c>
      <c r="B88" s="10" t="s">
        <v>229</v>
      </c>
      <c r="C88" s="11"/>
      <c r="D88" s="10"/>
    </row>
    <row r="89" spans="1:4" ht="14.25">
      <c r="A89" s="11" t="s">
        <v>208</v>
      </c>
      <c r="B89" s="10" t="s">
        <v>230</v>
      </c>
      <c r="C89" s="11"/>
      <c r="D89" s="10"/>
    </row>
    <row r="90" spans="1:4" ht="12.75">
      <c r="A90" s="1"/>
      <c r="B90" s="2"/>
      <c r="C90" s="1"/>
      <c r="D90" s="2"/>
    </row>
    <row r="91" spans="1:4" ht="12.75">
      <c r="A91" s="1"/>
      <c r="B91" s="2"/>
      <c r="C91" s="1"/>
      <c r="D91" s="2"/>
    </row>
    <row r="92" spans="1:4" ht="12.75">
      <c r="A92" s="1"/>
      <c r="B92" s="2"/>
      <c r="C92" s="1"/>
      <c r="D92" s="2"/>
    </row>
    <row r="93" spans="1:6" ht="12.75">
      <c r="A93" s="1"/>
      <c r="B93" s="2"/>
      <c r="C93" s="1"/>
      <c r="D93" s="2"/>
      <c r="E93" s="1"/>
      <c r="F93" s="2"/>
    </row>
    <row r="94" spans="1:6" ht="12.75">
      <c r="A94" s="1"/>
      <c r="B94" s="2"/>
      <c r="C94" s="1"/>
      <c r="D94" s="2"/>
      <c r="E94" s="1"/>
      <c r="F94" s="2"/>
    </row>
    <row r="95" spans="1:6" ht="12.75">
      <c r="A95" s="1"/>
      <c r="B95" s="2"/>
      <c r="C95" s="1"/>
      <c r="D95" s="2"/>
      <c r="E95" s="1"/>
      <c r="F95" s="2"/>
    </row>
    <row r="99" spans="1:2" ht="12.75">
      <c r="A99" s="1"/>
      <c r="B99" s="3"/>
    </row>
    <row r="103" ht="12.75">
      <c r="F103" s="4"/>
    </row>
    <row r="104" ht="51.75" customHeight="1"/>
    <row r="105" ht="36" customHeight="1"/>
    <row r="106" spans="1:6" ht="29.25" customHeight="1">
      <c r="A106" s="13" t="s">
        <v>232</v>
      </c>
      <c r="B106" s="13"/>
      <c r="C106" s="13"/>
      <c r="D106" s="13"/>
      <c r="E106" s="13"/>
      <c r="F106" s="13"/>
    </row>
    <row r="107" ht="12.75" customHeight="1"/>
    <row r="108" spans="1:9" ht="14.25" customHeight="1">
      <c r="A108" s="9" t="s">
        <v>233</v>
      </c>
      <c r="B108" s="10"/>
      <c r="C108" s="9"/>
      <c r="D108" s="9" t="s">
        <v>281</v>
      </c>
      <c r="F108" s="9" t="s">
        <v>283</v>
      </c>
      <c r="I108" s="9"/>
    </row>
    <row r="109" spans="1:9" ht="14.25">
      <c r="A109" s="10" t="s">
        <v>252</v>
      </c>
      <c r="B109" s="11"/>
      <c r="C109" s="10"/>
      <c r="D109" s="10" t="s">
        <v>552</v>
      </c>
      <c r="F109" s="10" t="s">
        <v>291</v>
      </c>
      <c r="I109" s="10"/>
    </row>
    <row r="110" spans="1:9" ht="14.25">
      <c r="A110" s="10" t="s">
        <v>255</v>
      </c>
      <c r="B110" s="11"/>
      <c r="C110" s="10"/>
      <c r="D110" s="10" t="s">
        <v>302</v>
      </c>
      <c r="F110" s="10" t="s">
        <v>292</v>
      </c>
      <c r="I110" s="10"/>
    </row>
    <row r="111" spans="1:9" ht="14.25">
      <c r="A111" s="10" t="s">
        <v>253</v>
      </c>
      <c r="B111" s="11"/>
      <c r="C111" s="10"/>
      <c r="D111" s="10" t="s">
        <v>303</v>
      </c>
      <c r="F111" s="10" t="s">
        <v>293</v>
      </c>
      <c r="I111" s="10"/>
    </row>
    <row r="112" spans="1:9" ht="14.25">
      <c r="A112" s="10" t="s">
        <v>256</v>
      </c>
      <c r="B112" s="11"/>
      <c r="C112" s="10"/>
      <c r="D112" s="10" t="s">
        <v>304</v>
      </c>
      <c r="F112" s="10" t="s">
        <v>301</v>
      </c>
      <c r="I112" s="10"/>
    </row>
    <row r="113" spans="1:9" ht="14.25">
      <c r="A113" s="10" t="s">
        <v>257</v>
      </c>
      <c r="B113" s="11"/>
      <c r="C113" s="10"/>
      <c r="D113" s="10" t="s">
        <v>305</v>
      </c>
      <c r="F113" s="10" t="s">
        <v>294</v>
      </c>
      <c r="I113" s="10"/>
    </row>
    <row r="114" spans="1:9" ht="14.25">
      <c r="A114" s="10" t="s">
        <v>258</v>
      </c>
      <c r="B114" s="11"/>
      <c r="C114" s="10"/>
      <c r="D114" s="10" t="s">
        <v>306</v>
      </c>
      <c r="F114" s="10" t="s">
        <v>295</v>
      </c>
      <c r="I114" s="10"/>
    </row>
    <row r="115" spans="1:9" ht="14.25">
      <c r="A115" s="10" t="s">
        <v>263</v>
      </c>
      <c r="B115" s="11"/>
      <c r="C115" s="10"/>
      <c r="D115" s="10" t="s">
        <v>307</v>
      </c>
      <c r="F115" s="10" t="s">
        <v>296</v>
      </c>
      <c r="I115" s="10"/>
    </row>
    <row r="116" spans="1:9" ht="14.25">
      <c r="A116" s="10" t="s">
        <v>264</v>
      </c>
      <c r="B116" s="11"/>
      <c r="C116" s="10"/>
      <c r="D116" s="10" t="s">
        <v>308</v>
      </c>
      <c r="F116" s="10" t="s">
        <v>297</v>
      </c>
      <c r="I116" s="10"/>
    </row>
    <row r="117" spans="1:9" ht="14.25">
      <c r="A117" s="10" t="s">
        <v>265</v>
      </c>
      <c r="B117" s="11"/>
      <c r="C117" s="10"/>
      <c r="D117" s="11"/>
      <c r="F117" s="10" t="s">
        <v>298</v>
      </c>
      <c r="I117" s="10"/>
    </row>
    <row r="118" spans="1:9" ht="14.25">
      <c r="A118" s="10" t="s">
        <v>267</v>
      </c>
      <c r="B118" s="11"/>
      <c r="D118" s="9" t="s">
        <v>282</v>
      </c>
      <c r="F118" s="10" t="s">
        <v>299</v>
      </c>
      <c r="I118" s="9"/>
    </row>
    <row r="119" spans="1:9" ht="14.25">
      <c r="A119" s="10" t="s">
        <v>260</v>
      </c>
      <c r="B119" s="11"/>
      <c r="D119" s="10" t="s">
        <v>253</v>
      </c>
      <c r="F119" s="10" t="s">
        <v>300</v>
      </c>
      <c r="I119" s="10"/>
    </row>
    <row r="120" spans="1:9" ht="14.25">
      <c r="A120" s="10" t="s">
        <v>254</v>
      </c>
      <c r="B120" s="11"/>
      <c r="D120" s="10" t="s">
        <v>257</v>
      </c>
      <c r="I120" s="10"/>
    </row>
    <row r="121" spans="1:9" ht="14.25">
      <c r="A121" s="10" t="s">
        <v>261</v>
      </c>
      <c r="B121" s="11"/>
      <c r="D121" s="10" t="s">
        <v>258</v>
      </c>
      <c r="I121" s="10"/>
    </row>
    <row r="122" spans="1:9" ht="14.25">
      <c r="A122" s="10" t="s">
        <v>262</v>
      </c>
      <c r="B122" s="11"/>
      <c r="D122" s="10" t="s">
        <v>264</v>
      </c>
      <c r="I122" s="10"/>
    </row>
    <row r="123" spans="1:9" ht="14.25">
      <c r="A123" s="10" t="s">
        <v>268</v>
      </c>
      <c r="B123" s="11"/>
      <c r="D123" s="10" t="s">
        <v>265</v>
      </c>
      <c r="I123" s="10"/>
    </row>
    <row r="124" spans="1:3" ht="14.25">
      <c r="A124" s="10" t="s">
        <v>259</v>
      </c>
      <c r="B124" s="11"/>
      <c r="C124" s="10"/>
    </row>
    <row r="125" spans="1:4" ht="14.25">
      <c r="A125" s="10" t="s">
        <v>266</v>
      </c>
      <c r="B125" s="11"/>
      <c r="C125" s="10"/>
      <c r="D125" s="9" t="s">
        <v>554</v>
      </c>
    </row>
    <row r="126" spans="1:4" ht="14.25">
      <c r="A126" s="10"/>
      <c r="B126" s="11"/>
      <c r="C126" s="10"/>
      <c r="D126" s="10" t="s">
        <v>555</v>
      </c>
    </row>
    <row r="127" spans="2:4" ht="14.25">
      <c r="B127" s="11"/>
      <c r="D127" s="10" t="s">
        <v>556</v>
      </c>
    </row>
    <row r="128" spans="2:5" ht="14.25">
      <c r="B128" s="11"/>
      <c r="D128" s="10" t="s">
        <v>557</v>
      </c>
      <c r="E128" s="10"/>
    </row>
    <row r="129" spans="1:4" ht="14.25">
      <c r="A129" s="9" t="s">
        <v>0</v>
      </c>
      <c r="B129" s="11"/>
      <c r="D129" s="10" t="s">
        <v>558</v>
      </c>
    </row>
    <row r="130" spans="1:4" ht="14.25">
      <c r="A130" s="10" t="s">
        <v>273</v>
      </c>
      <c r="B130" s="11"/>
      <c r="D130" s="10" t="s">
        <v>559</v>
      </c>
    </row>
    <row r="131" spans="1:4" ht="14.25">
      <c r="A131" s="10" t="s">
        <v>274</v>
      </c>
      <c r="B131" s="11"/>
      <c r="D131" s="10" t="s">
        <v>290</v>
      </c>
    </row>
    <row r="132" spans="1:2" ht="14.25">
      <c r="A132" s="10" t="s">
        <v>275</v>
      </c>
      <c r="B132" s="11"/>
    </row>
    <row r="133" spans="1:4" ht="14.25">
      <c r="A133" s="10" t="s">
        <v>276</v>
      </c>
      <c r="B133" s="11"/>
      <c r="C133" s="10"/>
      <c r="D133" s="9" t="s">
        <v>553</v>
      </c>
    </row>
    <row r="134" spans="1:4" ht="14.25">
      <c r="A134" s="10" t="s">
        <v>277</v>
      </c>
      <c r="B134" s="10"/>
      <c r="C134" s="10"/>
      <c r="D134" s="10" t="s">
        <v>284</v>
      </c>
    </row>
    <row r="135" spans="1:5" ht="14.25">
      <c r="A135" s="10" t="s">
        <v>278</v>
      </c>
      <c r="B135" s="10"/>
      <c r="C135" s="10"/>
      <c r="D135" s="10" t="s">
        <v>285</v>
      </c>
      <c r="E135" s="9"/>
    </row>
    <row r="136" spans="2:5" ht="14.25">
      <c r="B136" s="10"/>
      <c r="C136" s="10"/>
      <c r="D136" s="10" t="s">
        <v>286</v>
      </c>
      <c r="E136" s="9"/>
    </row>
    <row r="137" spans="2:5" ht="14.25">
      <c r="B137" s="10"/>
      <c r="C137" s="10"/>
      <c r="D137" s="10" t="s">
        <v>287</v>
      </c>
      <c r="E137" s="9"/>
    </row>
    <row r="138" spans="1:6" ht="14.25">
      <c r="A138" s="9" t="s">
        <v>1</v>
      </c>
      <c r="B138" s="5"/>
      <c r="D138" s="10" t="s">
        <v>288</v>
      </c>
      <c r="F138" s="3"/>
    </row>
    <row r="139" spans="1:6" ht="14.25">
      <c r="A139" s="10" t="s">
        <v>279</v>
      </c>
      <c r="B139" s="5"/>
      <c r="C139" s="1"/>
      <c r="E139" s="1"/>
      <c r="F139" s="3"/>
    </row>
    <row r="140" spans="1:6" ht="14.25">
      <c r="A140" s="10" t="s">
        <v>280</v>
      </c>
      <c r="B140" s="5"/>
      <c r="C140" s="1"/>
      <c r="E140" s="1"/>
      <c r="F140" s="3"/>
    </row>
    <row r="141" spans="2:6" ht="12.75">
      <c r="B141" s="5"/>
      <c r="C141" s="1"/>
      <c r="E141" s="1"/>
      <c r="F141" s="3"/>
    </row>
    <row r="142" spans="3:6" ht="12.75">
      <c r="C142" s="1"/>
      <c r="E142" s="1"/>
      <c r="F142" s="3"/>
    </row>
    <row r="143" ht="12.75">
      <c r="F143" s="3"/>
    </row>
    <row r="144" spans="2:6" ht="12.75">
      <c r="B144" s="3"/>
      <c r="F144" s="3"/>
    </row>
    <row r="145" spans="2:6" ht="12.75">
      <c r="B145" s="5"/>
      <c r="F145" s="3"/>
    </row>
    <row r="146" spans="2:6" ht="12.75">
      <c r="B146" s="5"/>
      <c r="F146" s="3"/>
    </row>
    <row r="147" spans="2:6" ht="12.75">
      <c r="B147" s="5"/>
      <c r="F147" s="3"/>
    </row>
    <row r="148" ht="12.75">
      <c r="F148" s="3"/>
    </row>
    <row r="149" ht="12.75">
      <c r="F149" s="3"/>
    </row>
    <row r="153" spans="1:2" ht="12.75">
      <c r="A153" s="1"/>
      <c r="B153" s="3"/>
    </row>
    <row r="157" ht="12.75">
      <c r="F157" s="4"/>
    </row>
    <row r="158" ht="51.75" customHeight="1"/>
    <row r="159" ht="36" customHeight="1"/>
    <row r="160" spans="1:6" ht="29.25" customHeight="1">
      <c r="A160" s="13" t="s">
        <v>309</v>
      </c>
      <c r="B160" s="13"/>
      <c r="C160" s="13"/>
      <c r="D160" s="13"/>
      <c r="E160" s="13"/>
      <c r="F160" s="13"/>
    </row>
    <row r="161" ht="12.75" customHeight="1"/>
    <row r="162" spans="2:6" ht="12.75" customHeight="1">
      <c r="B162" s="9" t="s">
        <v>310</v>
      </c>
      <c r="C162" s="10"/>
      <c r="D162" s="9" t="s">
        <v>310</v>
      </c>
      <c r="E162" s="10"/>
      <c r="F162" s="9" t="s">
        <v>310</v>
      </c>
    </row>
    <row r="163" spans="1:6" ht="14.25">
      <c r="A163" s="1"/>
      <c r="B163" s="10" t="s">
        <v>467</v>
      </c>
      <c r="C163" s="11"/>
      <c r="D163" s="10" t="s">
        <v>495</v>
      </c>
      <c r="E163" s="11"/>
      <c r="F163" s="10" t="s">
        <v>523</v>
      </c>
    </row>
    <row r="164" spans="2:6" ht="14.25">
      <c r="B164" s="10" t="s">
        <v>468</v>
      </c>
      <c r="C164" s="10"/>
      <c r="D164" s="10" t="s">
        <v>496</v>
      </c>
      <c r="E164" s="10"/>
      <c r="F164" s="10" t="s">
        <v>524</v>
      </c>
    </row>
    <row r="165" spans="2:6" ht="14.25">
      <c r="B165" s="10" t="s">
        <v>469</v>
      </c>
      <c r="C165" s="10"/>
      <c r="D165" s="10" t="s">
        <v>497</v>
      </c>
      <c r="E165" s="10"/>
      <c r="F165" s="10" t="s">
        <v>525</v>
      </c>
    </row>
    <row r="166" spans="2:6" ht="14.25">
      <c r="B166" s="10" t="s">
        <v>470</v>
      </c>
      <c r="C166" s="10"/>
      <c r="D166" s="10" t="s">
        <v>498</v>
      </c>
      <c r="E166" s="10"/>
      <c r="F166" s="10" t="s">
        <v>526</v>
      </c>
    </row>
    <row r="167" spans="2:6" ht="14.25">
      <c r="B167" s="10" t="s">
        <v>493</v>
      </c>
      <c r="C167" s="10"/>
      <c r="D167" s="10" t="s">
        <v>499</v>
      </c>
      <c r="E167" s="10"/>
      <c r="F167" s="10" t="s">
        <v>527</v>
      </c>
    </row>
    <row r="168" spans="2:6" ht="14.25">
      <c r="B168" s="10" t="s">
        <v>471</v>
      </c>
      <c r="C168" s="10"/>
      <c r="D168" s="10" t="s">
        <v>500</v>
      </c>
      <c r="E168" s="10"/>
      <c r="F168" s="10" t="s">
        <v>528</v>
      </c>
    </row>
    <row r="169" spans="1:6" ht="14.25">
      <c r="A169" s="1"/>
      <c r="B169" s="10" t="s">
        <v>494</v>
      </c>
      <c r="C169" s="10"/>
      <c r="D169" s="10" t="s">
        <v>501</v>
      </c>
      <c r="E169" s="10"/>
      <c r="F169" s="10" t="s">
        <v>529</v>
      </c>
    </row>
    <row r="170" spans="2:6" ht="14.25">
      <c r="B170" s="10" t="s">
        <v>472</v>
      </c>
      <c r="C170" s="10"/>
      <c r="D170" s="10" t="s">
        <v>502</v>
      </c>
      <c r="E170" s="10"/>
      <c r="F170" s="10" t="s">
        <v>530</v>
      </c>
    </row>
    <row r="171" spans="2:6" ht="14.25">
      <c r="B171" s="10" t="s">
        <v>473</v>
      </c>
      <c r="C171" s="10"/>
      <c r="D171" s="10" t="s">
        <v>503</v>
      </c>
      <c r="E171" s="10"/>
      <c r="F171" s="10" t="s">
        <v>531</v>
      </c>
    </row>
    <row r="172" spans="2:6" ht="14.25">
      <c r="B172" s="10" t="s">
        <v>474</v>
      </c>
      <c r="C172" s="10"/>
      <c r="D172" s="10" t="s">
        <v>504</v>
      </c>
      <c r="E172" s="10"/>
      <c r="F172" s="10" t="s">
        <v>532</v>
      </c>
    </row>
    <row r="173" spans="2:6" ht="14.25">
      <c r="B173" s="10" t="s">
        <v>475</v>
      </c>
      <c r="C173" s="10"/>
      <c r="D173" s="10" t="s">
        <v>505</v>
      </c>
      <c r="E173" s="10"/>
      <c r="F173" s="10" t="s">
        <v>533</v>
      </c>
    </row>
    <row r="174" spans="2:6" ht="14.25">
      <c r="B174" s="10" t="s">
        <v>476</v>
      </c>
      <c r="C174" s="10"/>
      <c r="D174" s="10" t="s">
        <v>506</v>
      </c>
      <c r="E174" s="10"/>
      <c r="F174" s="10" t="s">
        <v>534</v>
      </c>
    </row>
    <row r="175" spans="2:6" ht="14.25">
      <c r="B175" s="10" t="s">
        <v>477</v>
      </c>
      <c r="C175" s="10"/>
      <c r="D175" s="10" t="s">
        <v>507</v>
      </c>
      <c r="E175" s="10"/>
      <c r="F175" s="10" t="s">
        <v>535</v>
      </c>
    </row>
    <row r="176" spans="2:6" ht="14.25">
      <c r="B176" s="10" t="s">
        <v>478</v>
      </c>
      <c r="C176" s="10"/>
      <c r="D176" s="10" t="s">
        <v>508</v>
      </c>
      <c r="E176" s="10"/>
      <c r="F176" s="10" t="s">
        <v>536</v>
      </c>
    </row>
    <row r="177" spans="2:6" ht="14.25">
      <c r="B177" s="10" t="s">
        <v>479</v>
      </c>
      <c r="C177" s="10"/>
      <c r="D177" s="10" t="s">
        <v>509</v>
      </c>
      <c r="E177" s="10"/>
      <c r="F177" s="10" t="s">
        <v>537</v>
      </c>
    </row>
    <row r="178" spans="2:6" ht="14.25">
      <c r="B178" s="10" t="s">
        <v>480</v>
      </c>
      <c r="C178" s="10"/>
      <c r="D178" s="10" t="s">
        <v>510</v>
      </c>
      <c r="E178" s="10"/>
      <c r="F178" s="10" t="s">
        <v>538</v>
      </c>
    </row>
    <row r="179" spans="2:6" ht="14.25">
      <c r="B179" s="10" t="s">
        <v>481</v>
      </c>
      <c r="C179" s="10"/>
      <c r="D179" s="10" t="s">
        <v>511</v>
      </c>
      <c r="E179" s="10"/>
      <c r="F179" s="10" t="s">
        <v>539</v>
      </c>
    </row>
    <row r="180" spans="1:6" ht="14.25">
      <c r="A180" s="1"/>
      <c r="B180" s="10" t="s">
        <v>482</v>
      </c>
      <c r="C180" s="10"/>
      <c r="D180" s="10" t="s">
        <v>512</v>
      </c>
      <c r="E180" s="10"/>
      <c r="F180" s="10" t="s">
        <v>540</v>
      </c>
    </row>
    <row r="181" spans="2:6" ht="14.25">
      <c r="B181" s="10" t="s">
        <v>483</v>
      </c>
      <c r="C181" s="10"/>
      <c r="D181" s="10" t="s">
        <v>513</v>
      </c>
      <c r="E181" s="10"/>
      <c r="F181" s="10" t="s">
        <v>541</v>
      </c>
    </row>
    <row r="182" spans="2:6" ht="14.25">
      <c r="B182" s="10" t="s">
        <v>484</v>
      </c>
      <c r="C182" s="10"/>
      <c r="D182" s="10" t="s">
        <v>514</v>
      </c>
      <c r="E182" s="10"/>
      <c r="F182" s="10" t="s">
        <v>542</v>
      </c>
    </row>
    <row r="183" spans="2:6" ht="14.25">
      <c r="B183" s="10" t="s">
        <v>485</v>
      </c>
      <c r="C183" s="10"/>
      <c r="D183" s="10" t="s">
        <v>515</v>
      </c>
      <c r="E183" s="10"/>
      <c r="F183" s="10" t="s">
        <v>543</v>
      </c>
    </row>
    <row r="184" spans="2:6" ht="14.25">
      <c r="B184" s="10" t="s">
        <v>486</v>
      </c>
      <c r="C184" s="10"/>
      <c r="D184" s="10" t="s">
        <v>516</v>
      </c>
      <c r="E184" s="10"/>
      <c r="F184" s="10" t="s">
        <v>544</v>
      </c>
    </row>
    <row r="185" spans="2:6" ht="14.25">
      <c r="B185" s="10" t="s">
        <v>487</v>
      </c>
      <c r="C185" s="10"/>
      <c r="D185" s="10" t="s">
        <v>517</v>
      </c>
      <c r="E185" s="10"/>
      <c r="F185" s="10" t="s">
        <v>545</v>
      </c>
    </row>
    <row r="186" spans="2:6" ht="14.25">
      <c r="B186" s="10" t="s">
        <v>488</v>
      </c>
      <c r="C186" s="10"/>
      <c r="D186" s="10" t="s">
        <v>518</v>
      </c>
      <c r="E186" s="10"/>
      <c r="F186" s="10" t="s">
        <v>546</v>
      </c>
    </row>
    <row r="187" spans="2:6" ht="14.25">
      <c r="B187" s="10" t="s">
        <v>489</v>
      </c>
      <c r="C187" s="10"/>
      <c r="D187" s="10" t="s">
        <v>519</v>
      </c>
      <c r="E187" s="10"/>
      <c r="F187" s="10" t="s">
        <v>547</v>
      </c>
    </row>
    <row r="188" spans="2:6" ht="14.25">
      <c r="B188" s="10" t="s">
        <v>490</v>
      </c>
      <c r="C188" s="10"/>
      <c r="D188" s="10" t="s">
        <v>520</v>
      </c>
      <c r="E188" s="10"/>
      <c r="F188" s="10" t="s">
        <v>548</v>
      </c>
    </row>
    <row r="189" spans="2:6" ht="14.25">
      <c r="B189" s="10" t="s">
        <v>491</v>
      </c>
      <c r="C189" s="10"/>
      <c r="D189" s="10" t="s">
        <v>521</v>
      </c>
      <c r="E189" s="10"/>
      <c r="F189" s="10" t="s">
        <v>549</v>
      </c>
    </row>
    <row r="190" spans="2:6" ht="14.25">
      <c r="B190" s="10" t="s">
        <v>492</v>
      </c>
      <c r="C190" s="10"/>
      <c r="D190" s="10" t="s">
        <v>522</v>
      </c>
      <c r="E190" s="10"/>
      <c r="F190" s="10"/>
    </row>
  </sheetData>
  <sheetProtection/>
  <mergeCells count="4">
    <mergeCell ref="A8:F8"/>
    <mergeCell ref="A56:F56"/>
    <mergeCell ref="A106:F106"/>
    <mergeCell ref="A160:F160"/>
  </mergeCells>
  <printOptions/>
  <pageMargins left="0.5" right="0.25" top="1" bottom="0.25" header="0.25" footer="0.25"/>
  <pageSetup fitToHeight="4" horizontalDpi="600" verticalDpi="600" orientation="portrait" scale="78"/>
  <rowBreaks count="3" manualBreakCount="3">
    <brk id="47" max="5" man="1"/>
    <brk id="97" max="5" man="1"/>
    <brk id="151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G85"/>
  <sheetViews>
    <sheetView zoomScalePageLayoutView="0" workbookViewId="0" topLeftCell="A43">
      <selection activeCell="G75" sqref="G75:G85"/>
    </sheetView>
  </sheetViews>
  <sheetFormatPr defaultColWidth="8.875" defaultRowHeight="12.75"/>
  <cols>
    <col min="1" max="1" width="8.875" style="0" customWidth="1"/>
    <col min="2" max="2" width="20.125" style="0" bestFit="1" customWidth="1"/>
    <col min="3" max="6" width="8.875" style="0" customWidth="1"/>
    <col min="7" max="7" width="37.00390625" style="0" bestFit="1" customWidth="1"/>
  </cols>
  <sheetData>
    <row r="4" spans="2:7" ht="12.75">
      <c r="B4" t="s">
        <v>234</v>
      </c>
      <c r="C4" t="s">
        <v>251</v>
      </c>
      <c r="D4" t="s">
        <v>128</v>
      </c>
      <c r="E4" t="s">
        <v>129</v>
      </c>
      <c r="F4" t="s">
        <v>221</v>
      </c>
      <c r="G4" t="str">
        <f>B4&amp;F4&amp;C4&amp;F4&amp;D4&amp;E4</f>
        <v>Norman Reedus as DarylDixon</v>
      </c>
    </row>
    <row r="5" spans="2:7" ht="12.75">
      <c r="B5" t="s">
        <v>235</v>
      </c>
      <c r="C5" t="s">
        <v>251</v>
      </c>
      <c r="E5" t="s">
        <v>127</v>
      </c>
      <c r="F5" t="s">
        <v>221</v>
      </c>
      <c r="G5" t="str">
        <f aca="true" t="shared" si="0" ref="G5:G20">B5&amp;F5&amp;C5&amp;F5&amp;D5&amp;E5</f>
        <v>Danai Gurira as Michonne</v>
      </c>
    </row>
    <row r="6" spans="2:7" ht="12.75">
      <c r="B6" t="s">
        <v>236</v>
      </c>
      <c r="C6" t="s">
        <v>251</v>
      </c>
      <c r="D6" t="s">
        <v>130</v>
      </c>
      <c r="E6" t="s">
        <v>131</v>
      </c>
      <c r="F6" t="s">
        <v>221</v>
      </c>
      <c r="G6" t="str">
        <f t="shared" si="0"/>
        <v>Steven Yeun as GlennRhee</v>
      </c>
    </row>
    <row r="7" spans="2:7" ht="12.75">
      <c r="B7" t="s">
        <v>237</v>
      </c>
      <c r="C7" t="s">
        <v>251</v>
      </c>
      <c r="D7" t="s">
        <v>126</v>
      </c>
      <c r="E7" t="s">
        <v>125</v>
      </c>
      <c r="F7" t="s">
        <v>221</v>
      </c>
      <c r="G7" t="str">
        <f t="shared" si="0"/>
        <v>Chandler Riggs as CarlGrimes</v>
      </c>
    </row>
    <row r="8" spans="2:7" ht="12.75">
      <c r="B8" t="s">
        <v>238</v>
      </c>
      <c r="C8" t="s">
        <v>251</v>
      </c>
      <c r="D8" t="s">
        <v>134</v>
      </c>
      <c r="E8" t="s">
        <v>135</v>
      </c>
      <c r="F8" t="s">
        <v>221</v>
      </c>
      <c r="G8" t="str">
        <f t="shared" si="0"/>
        <v>Melissa McBride as CarolPeletier</v>
      </c>
    </row>
    <row r="9" spans="2:7" ht="12.75">
      <c r="B9" t="s">
        <v>239</v>
      </c>
      <c r="C9" t="s">
        <v>251</v>
      </c>
      <c r="D9" t="s">
        <v>140</v>
      </c>
      <c r="E9" t="s">
        <v>141</v>
      </c>
      <c r="F9" t="s">
        <v>221</v>
      </c>
      <c r="G9" t="str">
        <f t="shared" si="0"/>
        <v>Sonequa Martin-Green as SashaWilliams</v>
      </c>
    </row>
    <row r="10" spans="2:7" ht="12.75">
      <c r="B10" t="s">
        <v>240</v>
      </c>
      <c r="C10" t="s">
        <v>251</v>
      </c>
      <c r="D10" t="s">
        <v>138</v>
      </c>
      <c r="E10" t="s">
        <v>139</v>
      </c>
      <c r="F10" t="s">
        <v>221</v>
      </c>
      <c r="G10" t="str">
        <f t="shared" si="0"/>
        <v>Alanna Masterson as TaraChambler</v>
      </c>
    </row>
    <row r="11" spans="2:7" ht="12.75">
      <c r="B11" t="s">
        <v>241</v>
      </c>
      <c r="C11" t="s">
        <v>251</v>
      </c>
      <c r="D11" t="s">
        <v>205</v>
      </c>
      <c r="E11" t="s">
        <v>153</v>
      </c>
      <c r="F11" t="s">
        <v>221</v>
      </c>
      <c r="G11" t="str">
        <f t="shared" si="0"/>
        <v>Major Dodson as SamAnderson</v>
      </c>
    </row>
    <row r="12" spans="2:7" ht="12.75">
      <c r="B12" t="s">
        <v>242</v>
      </c>
      <c r="C12" t="s">
        <v>251</v>
      </c>
      <c r="E12" t="s">
        <v>203</v>
      </c>
      <c r="F12" t="s">
        <v>221</v>
      </c>
      <c r="G12" t="str">
        <f t="shared" si="0"/>
        <v>Michael Traynor as Nicholas</v>
      </c>
    </row>
    <row r="13" spans="2:7" ht="12.75">
      <c r="B13" t="s">
        <v>243</v>
      </c>
      <c r="C13" t="s">
        <v>251</v>
      </c>
      <c r="E13" t="s">
        <v>206</v>
      </c>
      <c r="F13" t="s">
        <v>221</v>
      </c>
      <c r="G13" t="str">
        <f t="shared" si="0"/>
        <v>Benedict Samuel as Wolf</v>
      </c>
    </row>
    <row r="14" spans="2:7" ht="12.75">
      <c r="B14" t="s">
        <v>244</v>
      </c>
      <c r="C14" t="s">
        <v>251</v>
      </c>
      <c r="D14" t="s">
        <v>154</v>
      </c>
      <c r="E14" t="s">
        <v>155</v>
      </c>
      <c r="F14" t="s">
        <v>221</v>
      </c>
      <c r="G14" t="str">
        <f t="shared" si="0"/>
        <v>Tom Payne as Paul "Jesus"Rovia</v>
      </c>
    </row>
    <row r="15" spans="2:7" ht="12.75">
      <c r="B15" t="s">
        <v>245</v>
      </c>
      <c r="C15" t="s">
        <v>251</v>
      </c>
      <c r="D15" t="s">
        <v>142</v>
      </c>
      <c r="E15" t="s">
        <v>143</v>
      </c>
      <c r="F15" t="s">
        <v>221</v>
      </c>
      <c r="G15" t="str">
        <f t="shared" si="0"/>
        <v>Michael Cudlitz as AbrahamFord</v>
      </c>
    </row>
    <row r="16" spans="2:7" ht="12.75">
      <c r="B16" t="s">
        <v>246</v>
      </c>
      <c r="C16" t="s">
        <v>251</v>
      </c>
      <c r="D16" t="s">
        <v>146</v>
      </c>
      <c r="E16" t="s">
        <v>147</v>
      </c>
      <c r="F16" t="s">
        <v>221</v>
      </c>
      <c r="G16" t="str">
        <f t="shared" si="0"/>
        <v>Josh McDermitt as EugenePorter</v>
      </c>
    </row>
    <row r="17" spans="2:7" ht="12.75">
      <c r="B17" t="s">
        <v>247</v>
      </c>
      <c r="C17" t="s">
        <v>251</v>
      </c>
      <c r="D17" t="s">
        <v>144</v>
      </c>
      <c r="E17" t="s">
        <v>145</v>
      </c>
      <c r="F17" t="s">
        <v>221</v>
      </c>
      <c r="G17" t="str">
        <f t="shared" si="0"/>
        <v>Christian Serratos as RositaEspinosa</v>
      </c>
    </row>
    <row r="18" spans="2:7" ht="15.75">
      <c r="B18" s="6" t="s">
        <v>248</v>
      </c>
      <c r="C18" t="s">
        <v>251</v>
      </c>
      <c r="D18" s="6"/>
      <c r="E18" s="6" t="s">
        <v>156</v>
      </c>
      <c r="F18" t="s">
        <v>221</v>
      </c>
      <c r="G18" t="str">
        <f t="shared" si="0"/>
        <v>Jeffrey Dean Morgan as Negan</v>
      </c>
    </row>
    <row r="19" spans="2:7" ht="12.75">
      <c r="B19" t="s">
        <v>249</v>
      </c>
      <c r="C19" t="s">
        <v>251</v>
      </c>
      <c r="D19" t="s">
        <v>152</v>
      </c>
      <c r="E19" t="s">
        <v>153</v>
      </c>
      <c r="F19" t="s">
        <v>221</v>
      </c>
      <c r="G19" t="str">
        <f t="shared" si="0"/>
        <v>Alexandra Breckenridge as JessieAnderson</v>
      </c>
    </row>
    <row r="20" spans="2:7" ht="12.75">
      <c r="B20" t="s">
        <v>250</v>
      </c>
      <c r="C20" t="s">
        <v>251</v>
      </c>
      <c r="D20" t="s">
        <v>149</v>
      </c>
      <c r="E20" t="s">
        <v>150</v>
      </c>
      <c r="F20" t="s">
        <v>221</v>
      </c>
      <c r="G20" t="str">
        <f t="shared" si="0"/>
        <v>Tovah Feldshuh as DeannaMonroe</v>
      </c>
    </row>
    <row r="25" spans="2:7" ht="15.75">
      <c r="B25" s="7" t="s">
        <v>126</v>
      </c>
      <c r="C25" s="7" t="s">
        <v>125</v>
      </c>
      <c r="D25" s="8" t="s">
        <v>269</v>
      </c>
      <c r="G25" t="str">
        <f>B25&amp;C25</f>
        <v>CarlGrimes</v>
      </c>
    </row>
    <row r="26" spans="2:7" ht="15.75">
      <c r="B26" s="7" t="s">
        <v>134</v>
      </c>
      <c r="C26" s="7" t="s">
        <v>135</v>
      </c>
      <c r="D26" s="8" t="s">
        <v>270</v>
      </c>
      <c r="G26" t="str">
        <f aca="true" t="shared" si="1" ref="G26:G31">B26&amp;C26</f>
        <v>CarolPeletier</v>
      </c>
    </row>
    <row r="27" spans="2:7" ht="15.75">
      <c r="B27" s="7" t="s">
        <v>146</v>
      </c>
      <c r="C27" s="7" t="s">
        <v>147</v>
      </c>
      <c r="D27" s="8" t="s">
        <v>269</v>
      </c>
      <c r="G27" t="str">
        <f t="shared" si="1"/>
        <v>EugenePorter</v>
      </c>
    </row>
    <row r="28" spans="2:7" ht="15.75">
      <c r="B28" s="7" t="s">
        <v>132</v>
      </c>
      <c r="C28" s="7" t="s">
        <v>133</v>
      </c>
      <c r="D28" s="8" t="s">
        <v>269</v>
      </c>
      <c r="G28" t="str">
        <f t="shared" si="1"/>
        <v>MaggieGreene</v>
      </c>
    </row>
    <row r="29" spans="2:7" ht="15.75">
      <c r="B29" s="7" t="s">
        <v>136</v>
      </c>
      <c r="C29" s="7" t="s">
        <v>137</v>
      </c>
      <c r="D29" s="8" t="s">
        <v>270</v>
      </c>
      <c r="G29" t="str">
        <f t="shared" si="1"/>
        <v>MorganJones</v>
      </c>
    </row>
    <row r="30" spans="2:7" ht="15.75">
      <c r="B30" s="7"/>
      <c r="C30" s="7" t="s">
        <v>127</v>
      </c>
      <c r="D30" s="8" t="s">
        <v>269</v>
      </c>
      <c r="G30" t="str">
        <f t="shared" si="1"/>
        <v>Michonne</v>
      </c>
    </row>
    <row r="31" spans="2:7" ht="12.75">
      <c r="B31" s="8" t="s">
        <v>144</v>
      </c>
      <c r="C31" s="8" t="s">
        <v>145</v>
      </c>
      <c r="D31" s="8" t="s">
        <v>269</v>
      </c>
      <c r="G31" t="str">
        <f t="shared" si="1"/>
        <v>RositaEspinosa</v>
      </c>
    </row>
    <row r="36" spans="2:4" ht="12.75">
      <c r="B36" t="s">
        <v>142</v>
      </c>
      <c r="C36" t="s">
        <v>143</v>
      </c>
      <c r="D36" t="s">
        <v>245</v>
      </c>
    </row>
    <row r="37" spans="2:7" ht="12.75">
      <c r="B37" t="s">
        <v>140</v>
      </c>
      <c r="C37" t="s">
        <v>141</v>
      </c>
      <c r="D37" t="s">
        <v>239</v>
      </c>
      <c r="G37" t="str">
        <f>D36&amp;D37</f>
        <v>Michael CudlitzSonequa Martin-Green</v>
      </c>
    </row>
    <row r="38" spans="2:4" ht="12.75">
      <c r="B38" t="s">
        <v>128</v>
      </c>
      <c r="C38" t="s">
        <v>129</v>
      </c>
      <c r="D38" t="s">
        <v>234</v>
      </c>
    </row>
    <row r="39" spans="2:7" ht="12.75">
      <c r="B39" t="s">
        <v>134</v>
      </c>
      <c r="C39" t="s">
        <v>135</v>
      </c>
      <c r="D39" t="s">
        <v>238</v>
      </c>
      <c r="G39" t="str">
        <f>D38&amp;D39</f>
        <v>Norman ReedusMelissa McBride</v>
      </c>
    </row>
    <row r="40" spans="2:4" ht="12.75">
      <c r="B40" t="s">
        <v>152</v>
      </c>
      <c r="C40" t="s">
        <v>153</v>
      </c>
      <c r="D40" t="s">
        <v>249</v>
      </c>
    </row>
    <row r="41" spans="2:7" ht="12.75">
      <c r="B41" t="s">
        <v>205</v>
      </c>
      <c r="C41" t="s">
        <v>153</v>
      </c>
      <c r="D41" t="s">
        <v>241</v>
      </c>
      <c r="G41" t="str">
        <f>D40&amp;D41</f>
        <v>Alexandra BreckenridgeMajor Dodson</v>
      </c>
    </row>
    <row r="42" spans="2:4" ht="12.75">
      <c r="B42" t="s">
        <v>146</v>
      </c>
      <c r="C42" t="s">
        <v>147</v>
      </c>
      <c r="D42" t="s">
        <v>246</v>
      </c>
    </row>
    <row r="43" spans="2:7" ht="12.75">
      <c r="B43" t="s">
        <v>144</v>
      </c>
      <c r="C43" t="s">
        <v>145</v>
      </c>
      <c r="D43" t="s">
        <v>247</v>
      </c>
      <c r="G43" t="str">
        <f>D42&amp;D43</f>
        <v>Josh McDermittChristian Serratos</v>
      </c>
    </row>
    <row r="44" spans="2:4" ht="12.75">
      <c r="B44" t="s">
        <v>149</v>
      </c>
      <c r="C44" t="s">
        <v>150</v>
      </c>
      <c r="D44" t="s">
        <v>250</v>
      </c>
    </row>
    <row r="45" spans="3:7" ht="12.75">
      <c r="C45" t="s">
        <v>203</v>
      </c>
      <c r="D45" t="s">
        <v>242</v>
      </c>
      <c r="G45" t="str">
        <f>D44&amp;D45</f>
        <v>Tovah FeldshuhMichael Traynor</v>
      </c>
    </row>
    <row r="46" spans="3:4" ht="12.75">
      <c r="C46" t="s">
        <v>151</v>
      </c>
      <c r="D46" t="s">
        <v>271</v>
      </c>
    </row>
    <row r="47" spans="3:7" ht="12.75">
      <c r="C47" t="s">
        <v>148</v>
      </c>
      <c r="D47" t="s">
        <v>272</v>
      </c>
      <c r="G47" t="str">
        <f>D46&amp;D47</f>
        <v>Katelyn NaconRoss Marquand</v>
      </c>
    </row>
    <row r="51" spans="3:6" ht="12.75">
      <c r="C51">
        <v>1</v>
      </c>
      <c r="D51" t="s">
        <v>134</v>
      </c>
      <c r="E51" t="s">
        <v>135</v>
      </c>
      <c r="F51" t="s">
        <v>289</v>
      </c>
    </row>
    <row r="52" spans="3:7" ht="12.75">
      <c r="C52">
        <v>2</v>
      </c>
      <c r="D52" t="s">
        <v>136</v>
      </c>
      <c r="E52" t="s">
        <v>137</v>
      </c>
      <c r="G52" t="str">
        <f>D51&amp;E51&amp;F51&amp;D52&amp;E52</f>
        <v>CarolPeletier&amp;MorganJones</v>
      </c>
    </row>
    <row r="53" spans="3:5" ht="12.75">
      <c r="C53">
        <v>1</v>
      </c>
      <c r="D53" t="s">
        <v>134</v>
      </c>
      <c r="E53" t="s">
        <v>135</v>
      </c>
    </row>
    <row r="54" spans="3:7" ht="12.75">
      <c r="C54">
        <v>2</v>
      </c>
      <c r="D54" t="s">
        <v>146</v>
      </c>
      <c r="E54" t="s">
        <v>147</v>
      </c>
      <c r="G54" t="str">
        <f>D53&amp;E53&amp;F53&amp;D54&amp;E54</f>
        <v>CarolPeletierEugenePorter</v>
      </c>
    </row>
    <row r="55" spans="3:5" ht="12.75">
      <c r="C55">
        <v>1</v>
      </c>
      <c r="D55" t="s">
        <v>126</v>
      </c>
      <c r="E55" t="s">
        <v>125</v>
      </c>
    </row>
    <row r="56" spans="3:7" ht="12.75">
      <c r="C56">
        <v>2</v>
      </c>
      <c r="D56" t="s">
        <v>132</v>
      </c>
      <c r="E56" t="s">
        <v>133</v>
      </c>
      <c r="G56" t="str">
        <f>D55&amp;E55&amp;F55&amp;D56&amp;E56</f>
        <v>CarlGrimesMaggieGreene</v>
      </c>
    </row>
    <row r="57" spans="3:5" ht="12.75">
      <c r="C57">
        <v>1</v>
      </c>
      <c r="D57" t="s">
        <v>126</v>
      </c>
      <c r="E57" t="s">
        <v>125</v>
      </c>
    </row>
    <row r="58" spans="3:7" ht="12.75">
      <c r="C58">
        <v>2</v>
      </c>
      <c r="D58" t="s">
        <v>134</v>
      </c>
      <c r="E58" t="s">
        <v>135</v>
      </c>
      <c r="G58" t="str">
        <f>D57&amp;E57&amp;F57&amp;D58&amp;E58</f>
        <v>CarlGrimesCarolPeletier</v>
      </c>
    </row>
    <row r="59" spans="3:5" ht="12.75">
      <c r="C59">
        <v>1</v>
      </c>
      <c r="D59" t="s">
        <v>132</v>
      </c>
      <c r="E59" t="s">
        <v>133</v>
      </c>
    </row>
    <row r="60" spans="3:7" ht="12.75">
      <c r="C60">
        <v>2</v>
      </c>
      <c r="D60" t="s">
        <v>134</v>
      </c>
      <c r="E60" t="s">
        <v>135</v>
      </c>
      <c r="G60" t="str">
        <f>D59&amp;E59&amp;F59&amp;D60&amp;E60</f>
        <v>MaggieGreeneCarolPeletier</v>
      </c>
    </row>
    <row r="61" spans="3:5" ht="12.75">
      <c r="C61">
        <v>1</v>
      </c>
      <c r="D61" t="s">
        <v>134</v>
      </c>
      <c r="E61" t="s">
        <v>135</v>
      </c>
    </row>
    <row r="62" spans="3:7" ht="12.75">
      <c r="C62">
        <v>2</v>
      </c>
      <c r="E62" t="s">
        <v>231</v>
      </c>
      <c r="G62" t="str">
        <f>D61&amp;E61&amp;F61&amp;D62&amp;E62</f>
        <v>CarolPeletierWalker</v>
      </c>
    </row>
    <row r="63" spans="3:5" ht="12.75">
      <c r="C63">
        <v>1</v>
      </c>
      <c r="D63" t="s">
        <v>132</v>
      </c>
      <c r="E63" t="s">
        <v>133</v>
      </c>
    </row>
    <row r="64" spans="3:7" ht="12.75">
      <c r="C64">
        <v>2</v>
      </c>
      <c r="E64" t="s">
        <v>231</v>
      </c>
      <c r="G64" t="str">
        <f>D63&amp;E63&amp;F63&amp;D64&amp;E64</f>
        <v>MaggieGreeneWalker</v>
      </c>
    </row>
    <row r="65" spans="3:5" ht="12.75">
      <c r="C65">
        <v>1</v>
      </c>
      <c r="E65" t="s">
        <v>127</v>
      </c>
    </row>
    <row r="66" spans="3:7" ht="12.75">
      <c r="C66">
        <v>2</v>
      </c>
      <c r="E66" t="s">
        <v>231</v>
      </c>
      <c r="G66" t="str">
        <f>D65&amp;E65&amp;F65&amp;D66&amp;E66</f>
        <v>MichonneWalker</v>
      </c>
    </row>
    <row r="67" spans="3:5" ht="12.75">
      <c r="C67">
        <v>1</v>
      </c>
      <c r="D67" t="s">
        <v>126</v>
      </c>
      <c r="E67" t="s">
        <v>125</v>
      </c>
    </row>
    <row r="68" spans="3:7" ht="12.75">
      <c r="C68">
        <v>2</v>
      </c>
      <c r="E68" t="s">
        <v>231</v>
      </c>
      <c r="G68" t="str">
        <f>D67&amp;E67&amp;F67&amp;D68&amp;E68</f>
        <v>CarlGrimesWalker</v>
      </c>
    </row>
    <row r="69" spans="3:5" ht="12.75">
      <c r="C69">
        <v>1</v>
      </c>
      <c r="D69" t="s">
        <v>146</v>
      </c>
      <c r="E69" t="s">
        <v>147</v>
      </c>
    </row>
    <row r="70" spans="3:7" ht="12.75">
      <c r="C70">
        <v>2</v>
      </c>
      <c r="E70" t="s">
        <v>231</v>
      </c>
      <c r="G70" t="str">
        <f>D69&amp;E69&amp;F69&amp;D70&amp;E70</f>
        <v>EugenePorterWalker</v>
      </c>
    </row>
    <row r="71" spans="3:5" ht="12.75">
      <c r="C71">
        <v>1</v>
      </c>
      <c r="D71" t="s">
        <v>136</v>
      </c>
      <c r="E71" t="s">
        <v>137</v>
      </c>
    </row>
    <row r="72" spans="3:7" ht="12.75">
      <c r="C72">
        <v>2</v>
      </c>
      <c r="E72" t="s">
        <v>231</v>
      </c>
      <c r="G72" t="str">
        <f>D71&amp;E71&amp;F71&amp;D72&amp;E72</f>
        <v>MorganJonesWalker</v>
      </c>
    </row>
    <row r="74" ht="12.75">
      <c r="E74" t="s">
        <v>156</v>
      </c>
    </row>
    <row r="75" spans="4:7" ht="12.75">
      <c r="D75" t="s">
        <v>134</v>
      </c>
      <c r="E75" t="s">
        <v>135</v>
      </c>
      <c r="G75" t="str">
        <f>D74&amp;E74&amp;F74&amp;D75&amp;E75</f>
        <v>NeganCarolPeletier</v>
      </c>
    </row>
    <row r="76" ht="12.75">
      <c r="E76" t="s">
        <v>156</v>
      </c>
    </row>
    <row r="77" spans="4:7" ht="12.75">
      <c r="D77" t="s">
        <v>132</v>
      </c>
      <c r="E77" t="s">
        <v>133</v>
      </c>
      <c r="G77" t="str">
        <f>D76&amp;E76&amp;F76&amp;D77&amp;E77</f>
        <v>NeganMaggieGreene</v>
      </c>
    </row>
    <row r="78" ht="12.75">
      <c r="E78" t="s">
        <v>156</v>
      </c>
    </row>
    <row r="79" spans="4:7" ht="12.75">
      <c r="D79" t="s">
        <v>126</v>
      </c>
      <c r="E79" t="s">
        <v>125</v>
      </c>
      <c r="G79" t="str">
        <f>D78&amp;E78&amp;F78&amp;D79&amp;E79</f>
        <v>NeganCarlGrimes</v>
      </c>
    </row>
    <row r="80" ht="12.75">
      <c r="E80" t="s">
        <v>156</v>
      </c>
    </row>
    <row r="81" spans="4:7" ht="12.75">
      <c r="D81" t="s">
        <v>146</v>
      </c>
      <c r="E81" t="s">
        <v>147</v>
      </c>
      <c r="G81" t="str">
        <f>D80&amp;E80&amp;F80&amp;D81&amp;E81</f>
        <v>NeganEugenePorter</v>
      </c>
    </row>
    <row r="82" ht="12.75">
      <c r="E82" t="s">
        <v>156</v>
      </c>
    </row>
    <row r="83" spans="5:7" ht="12.75">
      <c r="E83" t="s">
        <v>127</v>
      </c>
      <c r="G83" t="str">
        <f>D82&amp;E82&amp;F82&amp;D83&amp;E83</f>
        <v>NeganMichonne</v>
      </c>
    </row>
    <row r="84" ht="12.75">
      <c r="E84" t="s">
        <v>156</v>
      </c>
    </row>
    <row r="85" spans="5:7" ht="12.75">
      <c r="E85" t="s">
        <v>231</v>
      </c>
      <c r="G85" t="str">
        <f>D84&amp;E84&amp;F84&amp;D85&amp;E85</f>
        <v>NeganWalker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C3:G85"/>
  <sheetViews>
    <sheetView zoomScalePageLayoutView="0" workbookViewId="0" topLeftCell="A45">
      <selection activeCell="F59" sqref="F59:F85"/>
    </sheetView>
  </sheetViews>
  <sheetFormatPr defaultColWidth="8.875" defaultRowHeight="12.75"/>
  <cols>
    <col min="1" max="2" width="8.875" style="0" customWidth="1"/>
    <col min="3" max="3" width="12.625" style="0" bestFit="1" customWidth="1"/>
    <col min="4" max="4" width="10.625" style="0" bestFit="1" customWidth="1"/>
    <col min="5" max="5" width="7.125" style="0" customWidth="1"/>
    <col min="6" max="6" width="18.625" style="0" bestFit="1" customWidth="1"/>
  </cols>
  <sheetData>
    <row r="3" spans="3:7" ht="12.75">
      <c r="C3" t="s">
        <v>311</v>
      </c>
      <c r="D3" t="s">
        <v>312</v>
      </c>
      <c r="E3" s="2" t="s">
        <v>221</v>
      </c>
      <c r="F3" t="str">
        <f aca="true" t="shared" si="0" ref="F3:F34">C3&amp;E3&amp;D3</f>
        <v>Jason Adams</v>
      </c>
      <c r="G3">
        <f>83/3</f>
        <v>27.666666666666668</v>
      </c>
    </row>
    <row r="4" spans="3:6" ht="12.75">
      <c r="C4" t="s">
        <v>313</v>
      </c>
      <c r="D4" t="s">
        <v>314</v>
      </c>
      <c r="E4" s="2" t="s">
        <v>221</v>
      </c>
      <c r="F4" t="str">
        <f t="shared" si="0"/>
        <v>Jennifer Allyn</v>
      </c>
    </row>
    <row r="5" spans="3:6" ht="12.75">
      <c r="C5" t="s">
        <v>315</v>
      </c>
      <c r="D5" t="s">
        <v>316</v>
      </c>
      <c r="E5" s="2" t="s">
        <v>221</v>
      </c>
      <c r="F5" t="str">
        <f t="shared" si="0"/>
        <v>Kyle Babbitt</v>
      </c>
    </row>
    <row r="6" spans="3:6" ht="12.75">
      <c r="C6" t="s">
        <v>317</v>
      </c>
      <c r="D6" t="s">
        <v>318</v>
      </c>
      <c r="E6" s="2" t="s">
        <v>221</v>
      </c>
      <c r="F6" t="str">
        <f t="shared" si="0"/>
        <v>Mike Barnard</v>
      </c>
    </row>
    <row r="7" spans="3:6" ht="12.75">
      <c r="C7" t="s">
        <v>319</v>
      </c>
      <c r="D7" t="s">
        <v>320</v>
      </c>
      <c r="E7" s="2" t="s">
        <v>221</v>
      </c>
      <c r="F7" t="str">
        <f t="shared" si="0"/>
        <v>NORVIERTO P. BASIO</v>
      </c>
    </row>
    <row r="8" spans="3:6" ht="12.75">
      <c r="C8" t="s">
        <v>321</v>
      </c>
      <c r="D8" t="s">
        <v>322</v>
      </c>
      <c r="E8" s="2" t="s">
        <v>221</v>
      </c>
      <c r="F8" t="str">
        <f t="shared" si="0"/>
        <v>Angelina Benedetti</v>
      </c>
    </row>
    <row r="9" spans="3:6" ht="12.75">
      <c r="C9" t="s">
        <v>323</v>
      </c>
      <c r="D9" t="s">
        <v>324</v>
      </c>
      <c r="E9" s="2" t="s">
        <v>221</v>
      </c>
      <c r="F9" t="str">
        <f t="shared" si="0"/>
        <v>jeffrey c. benitez</v>
      </c>
    </row>
    <row r="10" spans="3:6" ht="12.75">
      <c r="C10" t="s">
        <v>325</v>
      </c>
      <c r="D10" t="s">
        <v>326</v>
      </c>
      <c r="E10" s="2" t="s">
        <v>221</v>
      </c>
      <c r="F10" t="str">
        <f t="shared" si="0"/>
        <v>Tina Berardi</v>
      </c>
    </row>
    <row r="11" spans="3:6" ht="12.75">
      <c r="C11" t="s">
        <v>327</v>
      </c>
      <c r="D11" t="s">
        <v>328</v>
      </c>
      <c r="E11" s="2" t="s">
        <v>221</v>
      </c>
      <c r="F11" t="str">
        <f t="shared" si="0"/>
        <v>Josh Bommer</v>
      </c>
    </row>
    <row r="12" spans="3:6" ht="12.75">
      <c r="C12" t="s">
        <v>311</v>
      </c>
      <c r="D12" t="s">
        <v>329</v>
      </c>
      <c r="E12" s="2" t="s">
        <v>221</v>
      </c>
      <c r="F12" t="str">
        <f t="shared" si="0"/>
        <v>Jason Brower</v>
      </c>
    </row>
    <row r="13" spans="3:6" ht="12.75">
      <c r="C13" t="s">
        <v>330</v>
      </c>
      <c r="D13" t="s">
        <v>331</v>
      </c>
      <c r="E13" s="2" t="s">
        <v>221</v>
      </c>
      <c r="F13" t="str">
        <f t="shared" si="0"/>
        <v>Lin Zy Busch</v>
      </c>
    </row>
    <row r="14" spans="3:6" ht="12.75">
      <c r="C14" t="s">
        <v>332</v>
      </c>
      <c r="D14" t="s">
        <v>333</v>
      </c>
      <c r="E14" s="2" t="s">
        <v>221</v>
      </c>
      <c r="F14" t="str">
        <f t="shared" si="0"/>
        <v>Carlos Cabaleiro</v>
      </c>
    </row>
    <row r="15" spans="3:6" ht="12.75">
      <c r="C15" t="s">
        <v>334</v>
      </c>
      <c r="D15" t="s">
        <v>335</v>
      </c>
      <c r="E15" s="2" t="s">
        <v>221</v>
      </c>
      <c r="F15" t="str">
        <f t="shared" si="0"/>
        <v>Neil Camera</v>
      </c>
    </row>
    <row r="16" spans="3:6" ht="12.75">
      <c r="C16" t="s">
        <v>336</v>
      </c>
      <c r="D16" t="s">
        <v>337</v>
      </c>
      <c r="E16" s="2" t="s">
        <v>221</v>
      </c>
      <c r="F16" t="str">
        <f t="shared" si="0"/>
        <v>Jonathan Caustrita</v>
      </c>
    </row>
    <row r="17" spans="3:6" ht="12.75">
      <c r="C17" t="s">
        <v>338</v>
      </c>
      <c r="D17" t="s">
        <v>339</v>
      </c>
      <c r="E17" s="2" t="s">
        <v>221</v>
      </c>
      <c r="F17" t="str">
        <f t="shared" si="0"/>
        <v>Charlie Cody</v>
      </c>
    </row>
    <row r="18" spans="3:6" ht="12.75">
      <c r="C18" t="s">
        <v>340</v>
      </c>
      <c r="D18" t="s">
        <v>341</v>
      </c>
      <c r="E18" s="2" t="s">
        <v>221</v>
      </c>
      <c r="F18" t="str">
        <f t="shared" si="0"/>
        <v>Dan Cooney</v>
      </c>
    </row>
    <row r="19" spans="3:6" ht="12.75">
      <c r="C19" t="s">
        <v>342</v>
      </c>
      <c r="D19" t="s">
        <v>343</v>
      </c>
      <c r="E19" s="2" t="s">
        <v>221</v>
      </c>
      <c r="F19" t="str">
        <f t="shared" si="0"/>
        <v>Jamie Cosley</v>
      </c>
    </row>
    <row r="20" spans="3:6" ht="12.75">
      <c r="C20" t="s">
        <v>344</v>
      </c>
      <c r="D20" t="s">
        <v>345</v>
      </c>
      <c r="E20" s="2" t="s">
        <v>221</v>
      </c>
      <c r="F20" t="str">
        <f t="shared" si="0"/>
        <v>Aston Roy Cover</v>
      </c>
    </row>
    <row r="21" spans="3:6" ht="12.75">
      <c r="C21" t="s">
        <v>346</v>
      </c>
      <c r="D21" t="s">
        <v>347</v>
      </c>
      <c r="E21" s="2" t="s">
        <v>221</v>
      </c>
      <c r="F21" t="str">
        <f t="shared" si="0"/>
        <v>Kaela Croft</v>
      </c>
    </row>
    <row r="22" spans="3:6" ht="12.75">
      <c r="C22" t="s">
        <v>340</v>
      </c>
      <c r="D22" t="s">
        <v>348</v>
      </c>
      <c r="E22" s="2" t="s">
        <v>221</v>
      </c>
      <c r="F22" t="str">
        <f t="shared" si="0"/>
        <v>Dan Curto</v>
      </c>
    </row>
    <row r="23" spans="3:6" ht="12.75">
      <c r="C23" t="s">
        <v>349</v>
      </c>
      <c r="D23" t="s">
        <v>350</v>
      </c>
      <c r="E23" s="2" t="s">
        <v>221</v>
      </c>
      <c r="F23" t="str">
        <f t="shared" si="0"/>
        <v>Ted Dastick Jr.</v>
      </c>
    </row>
    <row r="24" spans="3:6" ht="12.75">
      <c r="C24" t="s">
        <v>311</v>
      </c>
      <c r="D24" t="s">
        <v>351</v>
      </c>
      <c r="E24" s="2" t="s">
        <v>221</v>
      </c>
      <c r="F24" t="str">
        <f t="shared" si="0"/>
        <v>Jason Davies</v>
      </c>
    </row>
    <row r="25" spans="3:6" ht="12.75">
      <c r="C25" t="s">
        <v>352</v>
      </c>
      <c r="D25" t="s">
        <v>353</v>
      </c>
      <c r="E25" s="2" t="s">
        <v>221</v>
      </c>
      <c r="F25" t="str">
        <f t="shared" si="0"/>
        <v>Hayden Davis</v>
      </c>
    </row>
    <row r="26" spans="3:6" ht="12.75">
      <c r="C26" t="s">
        <v>354</v>
      </c>
      <c r="D26" t="s">
        <v>355</v>
      </c>
      <c r="E26" s="2" t="s">
        <v>221</v>
      </c>
      <c r="F26" t="str">
        <f t="shared" si="0"/>
        <v>Pablo Diaz</v>
      </c>
    </row>
    <row r="27" spans="3:6" ht="12.75">
      <c r="C27" t="s">
        <v>356</v>
      </c>
      <c r="D27" t="s">
        <v>357</v>
      </c>
      <c r="E27" s="2" t="s">
        <v>221</v>
      </c>
      <c r="F27" t="str">
        <f t="shared" si="0"/>
        <v>Louise Draper</v>
      </c>
    </row>
    <row r="28" spans="3:6" ht="12.75">
      <c r="C28" t="s">
        <v>311</v>
      </c>
      <c r="D28" t="s">
        <v>358</v>
      </c>
      <c r="E28" s="2" t="s">
        <v>221</v>
      </c>
      <c r="F28" t="str">
        <f t="shared" si="0"/>
        <v>Jason Durden</v>
      </c>
    </row>
    <row r="29" spans="3:6" ht="12.75">
      <c r="C29" t="s">
        <v>359</v>
      </c>
      <c r="D29" t="s">
        <v>360</v>
      </c>
      <c r="E29" s="2" t="s">
        <v>221</v>
      </c>
      <c r="F29" t="str">
        <f t="shared" si="0"/>
        <v>Marcia Dye</v>
      </c>
    </row>
    <row r="30" spans="3:6" ht="12.75">
      <c r="C30" t="s">
        <v>361</v>
      </c>
      <c r="D30" t="s">
        <v>362</v>
      </c>
      <c r="E30" s="2" t="s">
        <v>221</v>
      </c>
      <c r="F30" t="str">
        <f t="shared" si="0"/>
        <v>Brett Farr</v>
      </c>
    </row>
    <row r="31" spans="3:6" ht="12.75">
      <c r="C31" t="s">
        <v>363</v>
      </c>
      <c r="D31" t="s">
        <v>364</v>
      </c>
      <c r="E31" s="2" t="s">
        <v>221</v>
      </c>
      <c r="F31" t="str">
        <f t="shared" si="0"/>
        <v>Corey Galal</v>
      </c>
    </row>
    <row r="32" spans="3:6" ht="12.75">
      <c r="C32" t="s">
        <v>365</v>
      </c>
      <c r="D32" t="s">
        <v>366</v>
      </c>
      <c r="E32" s="2" t="s">
        <v>221</v>
      </c>
      <c r="F32" t="str">
        <f t="shared" si="0"/>
        <v>Bruce Gerlach</v>
      </c>
    </row>
    <row r="33" spans="3:6" ht="12.75">
      <c r="C33" t="s">
        <v>367</v>
      </c>
      <c r="D33" t="s">
        <v>368</v>
      </c>
      <c r="E33" s="2" t="s">
        <v>221</v>
      </c>
      <c r="F33" t="str">
        <f t="shared" si="0"/>
        <v>Patrick Giles</v>
      </c>
    </row>
    <row r="34" spans="3:6" ht="12.75">
      <c r="C34" t="s">
        <v>369</v>
      </c>
      <c r="D34" t="s">
        <v>370</v>
      </c>
      <c r="E34" s="2" t="s">
        <v>221</v>
      </c>
      <c r="F34" t="str">
        <f t="shared" si="0"/>
        <v>Dennis Gortakowski</v>
      </c>
    </row>
    <row r="35" spans="3:6" ht="12.75">
      <c r="C35" t="s">
        <v>371</v>
      </c>
      <c r="D35" t="s">
        <v>372</v>
      </c>
      <c r="E35" s="2" t="s">
        <v>221</v>
      </c>
      <c r="F35" t="str">
        <f aca="true" t="shared" si="1" ref="F35:F66">C35&amp;E35&amp;D35</f>
        <v>Kevin Graham</v>
      </c>
    </row>
    <row r="36" spans="3:6" ht="12.75">
      <c r="C36" t="s">
        <v>373</v>
      </c>
      <c r="D36" t="s">
        <v>374</v>
      </c>
      <c r="E36" s="2" t="s">
        <v>221</v>
      </c>
      <c r="F36" t="str">
        <f t="shared" si="1"/>
        <v>Jon Gregory</v>
      </c>
    </row>
    <row r="37" spans="3:6" ht="12.75">
      <c r="C37" t="s">
        <v>375</v>
      </c>
      <c r="D37" t="s">
        <v>376</v>
      </c>
      <c r="E37" s="2" t="s">
        <v>221</v>
      </c>
      <c r="F37" t="str">
        <f t="shared" si="1"/>
        <v>Ingrid Hardy</v>
      </c>
    </row>
    <row r="38" spans="3:6" ht="12.75">
      <c r="C38" t="s">
        <v>377</v>
      </c>
      <c r="D38" t="s">
        <v>378</v>
      </c>
      <c r="E38" s="2" t="s">
        <v>221</v>
      </c>
      <c r="F38" t="str">
        <f t="shared" si="1"/>
        <v>Phil Hassewer</v>
      </c>
    </row>
    <row r="39" spans="3:6" ht="12.75">
      <c r="C39" t="s">
        <v>379</v>
      </c>
      <c r="D39" t="s">
        <v>380</v>
      </c>
      <c r="E39" s="2" t="s">
        <v>221</v>
      </c>
      <c r="F39" t="str">
        <f t="shared" si="1"/>
        <v>Chris Henderson</v>
      </c>
    </row>
    <row r="40" spans="3:6" ht="12.75">
      <c r="C40" t="s">
        <v>381</v>
      </c>
      <c r="D40" t="s">
        <v>382</v>
      </c>
      <c r="E40" s="2" t="s">
        <v>221</v>
      </c>
      <c r="F40" t="str">
        <f t="shared" si="1"/>
        <v>Jessica Hickman</v>
      </c>
    </row>
    <row r="41" spans="3:6" ht="12.75">
      <c r="C41" t="s">
        <v>383</v>
      </c>
      <c r="D41" t="s">
        <v>384</v>
      </c>
      <c r="E41" s="2" t="s">
        <v>221</v>
      </c>
      <c r="F41" t="str">
        <f t="shared" si="1"/>
        <v>Brad Hudson</v>
      </c>
    </row>
    <row r="42" spans="3:6" ht="12.75">
      <c r="C42" t="s">
        <v>385</v>
      </c>
      <c r="D42" t="s">
        <v>386</v>
      </c>
      <c r="E42" s="2" t="s">
        <v>221</v>
      </c>
      <c r="F42" t="str">
        <f t="shared" si="1"/>
        <v>Alex Iniguez</v>
      </c>
    </row>
    <row r="43" spans="3:6" ht="12.75">
      <c r="C43" t="s">
        <v>387</v>
      </c>
      <c r="D43" t="s">
        <v>388</v>
      </c>
      <c r="E43" s="2" t="s">
        <v>221</v>
      </c>
      <c r="F43" t="str">
        <f t="shared" si="1"/>
        <v>Mohammed Jilani</v>
      </c>
    </row>
    <row r="44" spans="3:6" ht="12.75">
      <c r="C44" t="s">
        <v>389</v>
      </c>
      <c r="D44" t="s">
        <v>390</v>
      </c>
      <c r="E44" s="2" t="s">
        <v>221</v>
      </c>
      <c r="F44" t="str">
        <f t="shared" si="1"/>
        <v>Robert Jimenez</v>
      </c>
    </row>
    <row r="45" spans="3:6" ht="12.75">
      <c r="C45" t="s">
        <v>391</v>
      </c>
      <c r="D45" t="s">
        <v>392</v>
      </c>
      <c r="E45" s="2" t="s">
        <v>221</v>
      </c>
      <c r="F45" t="str">
        <f t="shared" si="1"/>
        <v>Frank Kadar</v>
      </c>
    </row>
    <row r="46" spans="3:6" ht="12.75">
      <c r="C46" t="s">
        <v>393</v>
      </c>
      <c r="D46" t="s">
        <v>394</v>
      </c>
      <c r="E46" s="2" t="s">
        <v>221</v>
      </c>
      <c r="F46" t="str">
        <f t="shared" si="1"/>
        <v>Danny Kidwell</v>
      </c>
    </row>
    <row r="47" spans="3:6" ht="12.75">
      <c r="C47" t="s">
        <v>395</v>
      </c>
      <c r="D47" t="s">
        <v>396</v>
      </c>
      <c r="E47" s="2" t="s">
        <v>221</v>
      </c>
      <c r="F47" t="str">
        <f t="shared" si="1"/>
        <v>Achilleas Kokkinakis</v>
      </c>
    </row>
    <row r="48" spans="3:6" ht="12.75">
      <c r="C48" t="s">
        <v>397</v>
      </c>
      <c r="D48" t="s">
        <v>398</v>
      </c>
      <c r="E48" s="2" t="s">
        <v>221</v>
      </c>
      <c r="F48" t="str">
        <f t="shared" si="1"/>
        <v>Brian Kong</v>
      </c>
    </row>
    <row r="49" spans="3:6" ht="12.75">
      <c r="C49" t="s">
        <v>399</v>
      </c>
      <c r="D49" t="s">
        <v>400</v>
      </c>
      <c r="E49" s="2" t="s">
        <v>221</v>
      </c>
      <c r="F49" t="str">
        <f t="shared" si="1"/>
        <v>Elfie Lebouleux</v>
      </c>
    </row>
    <row r="50" spans="3:6" ht="12.75">
      <c r="C50" t="s">
        <v>401</v>
      </c>
      <c r="D50" t="s">
        <v>402</v>
      </c>
      <c r="E50" s="2" t="s">
        <v>221</v>
      </c>
      <c r="F50" t="str">
        <f t="shared" si="1"/>
        <v>Eric Lehtonen</v>
      </c>
    </row>
    <row r="51" spans="3:6" ht="12.75">
      <c r="C51" t="s">
        <v>371</v>
      </c>
      <c r="D51" t="s">
        <v>403</v>
      </c>
      <c r="E51" s="2" t="s">
        <v>221</v>
      </c>
      <c r="F51" t="str">
        <f t="shared" si="1"/>
        <v>Kevin Liell</v>
      </c>
    </row>
    <row r="52" spans="3:6" ht="12.75">
      <c r="C52" t="s">
        <v>404</v>
      </c>
      <c r="D52" t="s">
        <v>405</v>
      </c>
      <c r="E52" s="2" t="s">
        <v>221</v>
      </c>
      <c r="F52" t="str">
        <f t="shared" si="1"/>
        <v>Lak Lim</v>
      </c>
    </row>
    <row r="53" spans="3:6" ht="12.75">
      <c r="C53" t="s">
        <v>406</v>
      </c>
      <c r="D53" t="s">
        <v>407</v>
      </c>
      <c r="E53" s="2" t="s">
        <v>221</v>
      </c>
      <c r="F53" t="str">
        <f t="shared" si="1"/>
        <v>Andrew Lopez</v>
      </c>
    </row>
    <row r="54" spans="3:6" ht="12.75">
      <c r="C54" t="s">
        <v>408</v>
      </c>
      <c r="D54" t="s">
        <v>409</v>
      </c>
      <c r="E54" s="2" t="s">
        <v>221</v>
      </c>
      <c r="F54" t="str">
        <f t="shared" si="1"/>
        <v>Alfredo Lopez Jr</v>
      </c>
    </row>
    <row r="55" spans="3:6" ht="12.75">
      <c r="C55" t="s">
        <v>410</v>
      </c>
      <c r="D55" t="s">
        <v>411</v>
      </c>
      <c r="E55" s="2" t="s">
        <v>221</v>
      </c>
      <c r="F55" t="str">
        <f t="shared" si="1"/>
        <v>Jordan Maison</v>
      </c>
    </row>
    <row r="56" spans="3:6" ht="12.75">
      <c r="C56" t="s">
        <v>412</v>
      </c>
      <c r="D56" t="s">
        <v>413</v>
      </c>
      <c r="E56" s="2" t="s">
        <v>221</v>
      </c>
      <c r="F56" t="str">
        <f t="shared" si="1"/>
        <v>Jay Manchand</v>
      </c>
    </row>
    <row r="57" spans="3:6" ht="12.75">
      <c r="C57" t="s">
        <v>414</v>
      </c>
      <c r="D57" t="s">
        <v>415</v>
      </c>
      <c r="E57" s="2" t="s">
        <v>221</v>
      </c>
      <c r="F57" t="str">
        <f t="shared" si="1"/>
        <v>Mark Mangum</v>
      </c>
    </row>
    <row r="58" spans="3:6" ht="12.75">
      <c r="C58" t="s">
        <v>416</v>
      </c>
      <c r="D58" t="s">
        <v>417</v>
      </c>
      <c r="E58" s="2" t="s">
        <v>221</v>
      </c>
      <c r="F58" t="str">
        <f t="shared" si="1"/>
        <v>Justin Mauk</v>
      </c>
    </row>
    <row r="59" spans="3:6" ht="12.75">
      <c r="C59" t="s">
        <v>418</v>
      </c>
      <c r="D59" t="s">
        <v>419</v>
      </c>
      <c r="E59" s="2" t="s">
        <v>221</v>
      </c>
      <c r="F59" t="str">
        <f t="shared" si="1"/>
        <v>Shane McCormack</v>
      </c>
    </row>
    <row r="60" spans="3:6" ht="12.75">
      <c r="C60" t="s">
        <v>379</v>
      </c>
      <c r="D60" t="s">
        <v>420</v>
      </c>
      <c r="E60" s="2" t="s">
        <v>221</v>
      </c>
      <c r="F60" t="str">
        <f t="shared" si="1"/>
        <v>Chris Meeks</v>
      </c>
    </row>
    <row r="61" spans="3:6" ht="12.75">
      <c r="C61" t="s">
        <v>421</v>
      </c>
      <c r="D61" t="s">
        <v>422</v>
      </c>
      <c r="E61" s="2" t="s">
        <v>221</v>
      </c>
      <c r="F61" t="str">
        <f t="shared" si="1"/>
        <v>Jim Mehsling</v>
      </c>
    </row>
    <row r="62" spans="3:6" ht="12.75">
      <c r="C62" t="s">
        <v>423</v>
      </c>
      <c r="D62" t="s">
        <v>424</v>
      </c>
      <c r="E62" s="2" t="s">
        <v>221</v>
      </c>
      <c r="F62" t="str">
        <f t="shared" si="1"/>
        <v>Solly Mohamed</v>
      </c>
    </row>
    <row r="63" spans="3:6" ht="12.75">
      <c r="C63" t="s">
        <v>425</v>
      </c>
      <c r="D63" t="s">
        <v>426</v>
      </c>
      <c r="E63" s="2" t="s">
        <v>221</v>
      </c>
      <c r="F63" t="str">
        <f t="shared" si="1"/>
        <v>Rich Molinelli</v>
      </c>
    </row>
    <row r="64" spans="3:6" ht="12.75">
      <c r="C64" t="s">
        <v>427</v>
      </c>
      <c r="D64" t="s">
        <v>428</v>
      </c>
      <c r="E64" s="2" t="s">
        <v>221</v>
      </c>
      <c r="F64" t="str">
        <f t="shared" si="1"/>
        <v>Marsha Parkins</v>
      </c>
    </row>
    <row r="65" spans="3:6" ht="12.75">
      <c r="C65" t="s">
        <v>429</v>
      </c>
      <c r="D65" t="s">
        <v>430</v>
      </c>
      <c r="E65" s="2" t="s">
        <v>221</v>
      </c>
      <c r="F65" t="str">
        <f t="shared" si="1"/>
        <v>Daniel Parsons</v>
      </c>
    </row>
    <row r="66" spans="3:6" ht="12.75">
      <c r="C66" t="s">
        <v>431</v>
      </c>
      <c r="D66" t="s">
        <v>432</v>
      </c>
      <c r="E66" s="2" t="s">
        <v>221</v>
      </c>
      <c r="F66" t="str">
        <f t="shared" si="1"/>
        <v>Don Pedicini Jr.</v>
      </c>
    </row>
    <row r="67" spans="3:6" ht="12.75">
      <c r="C67" t="s">
        <v>433</v>
      </c>
      <c r="D67" t="s">
        <v>434</v>
      </c>
      <c r="E67" s="2" t="s">
        <v>221</v>
      </c>
      <c r="F67" t="str">
        <f aca="true" t="shared" si="2" ref="F67:F85">C67&amp;E67&amp;D67</f>
        <v>Kris Penix</v>
      </c>
    </row>
    <row r="68" spans="3:6" ht="12.75">
      <c r="C68" t="s">
        <v>435</v>
      </c>
      <c r="D68" t="s">
        <v>436</v>
      </c>
      <c r="E68" s="2" t="s">
        <v>221</v>
      </c>
      <c r="F68" t="str">
        <f t="shared" si="2"/>
        <v>Darrin Pepe</v>
      </c>
    </row>
    <row r="69" spans="3:6" ht="12.75">
      <c r="C69" t="s">
        <v>437</v>
      </c>
      <c r="D69" t="s">
        <v>438</v>
      </c>
      <c r="E69" s="2" t="s">
        <v>221</v>
      </c>
      <c r="F69" t="str">
        <f t="shared" si="2"/>
        <v>Steve Potter</v>
      </c>
    </row>
    <row r="70" spans="3:6" ht="12.75">
      <c r="C70" t="s">
        <v>439</v>
      </c>
      <c r="D70" t="s">
        <v>440</v>
      </c>
      <c r="E70" s="2" t="s">
        <v>221</v>
      </c>
      <c r="F70" t="str">
        <f t="shared" si="2"/>
        <v>Tim Proctor</v>
      </c>
    </row>
    <row r="71" spans="3:6" ht="12.75">
      <c r="C71" t="s">
        <v>441</v>
      </c>
      <c r="D71" t="s">
        <v>442</v>
      </c>
      <c r="E71" s="2" t="s">
        <v>221</v>
      </c>
      <c r="F71" t="str">
        <f t="shared" si="2"/>
        <v>Bill Pulkovski</v>
      </c>
    </row>
    <row r="72" spans="3:6" ht="12.75">
      <c r="C72" t="s">
        <v>443</v>
      </c>
      <c r="D72" t="s">
        <v>444</v>
      </c>
      <c r="E72" s="2" t="s">
        <v>221</v>
      </c>
      <c r="F72" t="str">
        <f t="shared" si="2"/>
        <v>Brendan Purchase</v>
      </c>
    </row>
    <row r="73" spans="3:6" ht="12.75">
      <c r="C73" t="s">
        <v>445</v>
      </c>
      <c r="D73" t="s">
        <v>446</v>
      </c>
      <c r="E73" s="2" t="s">
        <v>221</v>
      </c>
      <c r="F73" t="str">
        <f t="shared" si="2"/>
        <v>Cathy Razim</v>
      </c>
    </row>
    <row r="74" spans="3:6" ht="12.75">
      <c r="C74" t="s">
        <v>447</v>
      </c>
      <c r="D74" t="s">
        <v>448</v>
      </c>
      <c r="E74" s="2" t="s">
        <v>221</v>
      </c>
      <c r="F74" t="str">
        <f t="shared" si="2"/>
        <v>Ray Richardson</v>
      </c>
    </row>
    <row r="75" spans="3:6" ht="12.75">
      <c r="C75" t="s">
        <v>439</v>
      </c>
      <c r="D75" t="s">
        <v>449</v>
      </c>
      <c r="E75" s="2" t="s">
        <v>221</v>
      </c>
      <c r="F75" t="str">
        <f t="shared" si="2"/>
        <v>Tim Shay</v>
      </c>
    </row>
    <row r="76" spans="3:6" ht="12.75">
      <c r="C76" t="s">
        <v>450</v>
      </c>
      <c r="D76" t="s">
        <v>451</v>
      </c>
      <c r="E76" s="2" t="s">
        <v>221</v>
      </c>
      <c r="F76" t="str">
        <f t="shared" si="2"/>
        <v>Shaow Siong</v>
      </c>
    </row>
    <row r="77" spans="3:6" ht="12.75">
      <c r="C77" t="s">
        <v>452</v>
      </c>
      <c r="D77" t="s">
        <v>453</v>
      </c>
      <c r="E77" s="2" t="s">
        <v>221</v>
      </c>
      <c r="F77" t="str">
        <f t="shared" si="2"/>
        <v>Anthony Skubis</v>
      </c>
    </row>
    <row r="78" spans="3:6" ht="12.75">
      <c r="C78" t="s">
        <v>454</v>
      </c>
      <c r="D78" t="s">
        <v>455</v>
      </c>
      <c r="E78" s="2" t="s">
        <v>221</v>
      </c>
      <c r="F78" t="str">
        <f t="shared" si="2"/>
        <v>John Sloboda</v>
      </c>
    </row>
    <row r="79" spans="3:6" ht="12.75">
      <c r="C79" t="s">
        <v>456</v>
      </c>
      <c r="D79" t="s">
        <v>457</v>
      </c>
      <c r="E79" s="2" t="s">
        <v>221</v>
      </c>
      <c r="F79" t="str">
        <f t="shared" si="2"/>
        <v>Tod Smith</v>
      </c>
    </row>
    <row r="80" spans="3:6" ht="12.75">
      <c r="C80" t="s">
        <v>311</v>
      </c>
      <c r="D80" t="s">
        <v>458</v>
      </c>
      <c r="E80" s="2" t="s">
        <v>221</v>
      </c>
      <c r="F80" t="str">
        <f t="shared" si="2"/>
        <v>Jason Sobol</v>
      </c>
    </row>
    <row r="81" spans="3:6" ht="12.75">
      <c r="C81" t="s">
        <v>459</v>
      </c>
      <c r="D81" t="s">
        <v>460</v>
      </c>
      <c r="E81" s="2" t="s">
        <v>221</v>
      </c>
      <c r="F81" t="str">
        <f t="shared" si="2"/>
        <v>Matt Stewart</v>
      </c>
    </row>
    <row r="82" spans="3:6" ht="12.75">
      <c r="C82" t="s">
        <v>461</v>
      </c>
      <c r="D82" t="s">
        <v>462</v>
      </c>
      <c r="E82" s="2" t="s">
        <v>221</v>
      </c>
      <c r="F82" t="str">
        <f t="shared" si="2"/>
        <v>Stephanie Swanger</v>
      </c>
    </row>
    <row r="83" spans="3:6" ht="12.75">
      <c r="C83" t="s">
        <v>379</v>
      </c>
      <c r="D83" t="s">
        <v>463</v>
      </c>
      <c r="E83" s="2" t="s">
        <v>221</v>
      </c>
      <c r="F83" t="str">
        <f t="shared" si="2"/>
        <v>Chris West</v>
      </c>
    </row>
    <row r="84" spans="3:6" ht="12.75">
      <c r="C84" t="s">
        <v>464</v>
      </c>
      <c r="D84" t="s">
        <v>463</v>
      </c>
      <c r="E84" s="2" t="s">
        <v>221</v>
      </c>
      <c r="F84" t="str">
        <f t="shared" si="2"/>
        <v>Kevin P. West</v>
      </c>
    </row>
    <row r="85" spans="3:6" ht="12.75">
      <c r="C85" t="s">
        <v>465</v>
      </c>
      <c r="D85" t="s">
        <v>466</v>
      </c>
      <c r="E85" s="2" t="s">
        <v>221</v>
      </c>
      <c r="F85" t="str">
        <f t="shared" si="2"/>
        <v>Clinton Yeager</v>
      </c>
    </row>
  </sheetData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 Ohlen, Mark</dc:creator>
  <cp:keywords/>
  <dc:description/>
  <cp:lastModifiedBy>Von Ohlen, Mark</cp:lastModifiedBy>
  <cp:lastPrinted>2017-06-05T17:51:27Z</cp:lastPrinted>
  <dcterms:created xsi:type="dcterms:W3CDTF">2015-10-19T14:15:15Z</dcterms:created>
  <dcterms:modified xsi:type="dcterms:W3CDTF">2017-06-07T16:44:06Z</dcterms:modified>
  <cp:category/>
  <cp:version/>
  <cp:contentType/>
  <cp:contentStatus/>
</cp:coreProperties>
</file>